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C:\Lenovo\Kampanjeplanlegging\C53\"/>
    </mc:Choice>
  </mc:AlternateContent>
  <xr:revisionPtr revIDLastSave="0" documentId="13_ncr:1_{321FCE5F-C201-4762-9CAB-516E8AEF9744}" xr6:coauthVersionLast="41" xr6:coauthVersionMax="41" xr10:uidLastSave="{00000000-0000-0000-0000-000000000000}"/>
  <bookViews>
    <workbookView xWindow="-120" yWindow="-120" windowWidth="29040" windowHeight="15840" xr2:uid="{00000000-000D-0000-FFFF-FFFF00000000}"/>
  </bookViews>
  <sheets>
    <sheet name="Welcome" sheetId="2" r:id="rId1"/>
    <sheet name="Tablets &amp; Convertibles" sheetId="3" r:id="rId2"/>
    <sheet name="Notebook" sheetId="4" r:id="rId3"/>
    <sheet name="Desktop" sheetId="5" r:id="rId4"/>
    <sheet name="Workstation" sheetId="6" r:id="rId5"/>
    <sheet name="Monitor" sheetId="7" r:id="rId6"/>
    <sheet name="Lenovo Tools (Web links)" sheetId="10" r:id="rId7"/>
    <sheet name="Legal disclaimer" sheetId="11" r:id="rId8"/>
  </sheets>
  <externalReferences>
    <externalReference r:id="rId9"/>
  </externalReferences>
  <definedNames>
    <definedName name="colFirst" localSheetId="3">Desktop!$C$6</definedName>
    <definedName name="colFirst" localSheetId="5">Monitor!$C$6</definedName>
    <definedName name="colFirst" localSheetId="2">Notebook!$C$6</definedName>
    <definedName name="colFirst" localSheetId="1">'Tablets &amp; Convertibles'!$C$6</definedName>
    <definedName name="colFirst" localSheetId="4">Workstation!$C$6</definedName>
    <definedName name="erpRoundUp">'[1]Working data'!$C$5</definedName>
    <definedName name="header1" localSheetId="3">Desktop!$C$1</definedName>
    <definedName name="header1" localSheetId="5">Monitor!$C$1</definedName>
    <definedName name="header1" localSheetId="2">Notebook!$C$1</definedName>
    <definedName name="header1" localSheetId="1">'Tablets &amp; Convertibles'!$C$1</definedName>
    <definedName name="header1" localSheetId="4">Workstation!$C$1</definedName>
    <definedName name="header2" localSheetId="3">Desktop!$C$2</definedName>
    <definedName name="header2" localSheetId="5">Monitor!$C$2</definedName>
    <definedName name="header2" localSheetId="2">Notebook!$C$2</definedName>
    <definedName name="header2" localSheetId="1">'Tablets &amp; Convertibles'!$C$2</definedName>
    <definedName name="header2" localSheetId="4">Workstation!$C$2</definedName>
    <definedName name="header2desc" localSheetId="3">Desktop!$C$3</definedName>
    <definedName name="header2desc" localSheetId="5">Monitor!$C$3</definedName>
    <definedName name="header2desc" localSheetId="2">Notebook!$C$3</definedName>
    <definedName name="header2desc" localSheetId="1">'Tablets &amp; Convertibles'!$C$3</definedName>
    <definedName name="header2desc" localSheetId="4">Workstation!$C$3</definedName>
    <definedName name="listCountries">Welcome!$A$21</definedName>
    <definedName name="NameID">Welcome!$B$1</definedName>
    <definedName name="validFor">Welcome!$A$18</definedName>
    <definedName name="validityNote" localSheetId="0">Welcome!$B$42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8" i="11" l="1"/>
  <c r="F61" i="10"/>
  <c r="H50" i="2"/>
</calcChain>
</file>

<file path=xl/sharedStrings.xml><?xml version="1.0" encoding="utf-8"?>
<sst xmlns="http://schemas.openxmlformats.org/spreadsheetml/2006/main" count="2683" uniqueCount="927">
  <si>
    <t xml:space="preserve"> </t>
  </si>
  <si>
    <t>TopSeller Price List</t>
  </si>
  <si>
    <t>Why Lenovo</t>
  </si>
  <si>
    <t xml:space="preserve">Innovation is in our DNA, helping us to continuously improve and perfect our range of products.
With a range of awards for our products. Lenovo is THE global No1 PC Company. We have revolutionised the PC-client market and our success story continues…
… join us on the journey. 
</t>
  </si>
  <si>
    <t>2-in-1</t>
  </si>
  <si>
    <t>Essential Notebooks</t>
  </si>
  <si>
    <t>ThinkPad</t>
  </si>
  <si>
    <t>ThinkCentre Desktops</t>
  </si>
  <si>
    <t>ThinkCentre All-In-One</t>
  </si>
  <si>
    <t>ThinkStation</t>
  </si>
  <si>
    <t>ThinkVision</t>
  </si>
  <si>
    <t>Options</t>
  </si>
  <si>
    <t xml:space="preserve"> For additional Services, please use selection tool on SmartFind.</t>
  </si>
  <si>
    <t>Products</t>
  </si>
  <si>
    <t>Lenovo Laptops</t>
  </si>
  <si>
    <t>Lenovo Tablets &amp; Convertibles</t>
  </si>
  <si>
    <t>Family</t>
  </si>
  <si>
    <t>Part No</t>
  </si>
  <si>
    <t>Short Description</t>
  </si>
  <si>
    <t>EAN / UPC</t>
  </si>
  <si>
    <t>OS</t>
  </si>
  <si>
    <t>Processor</t>
  </si>
  <si>
    <t>Memory</t>
  </si>
  <si>
    <t>Storage</t>
  </si>
  <si>
    <t>Display</t>
  </si>
  <si>
    <t>WWAN</t>
  </si>
  <si>
    <t>Wireless &amp;_x000D_
Bluetooth</t>
  </si>
  <si>
    <t>Camera</t>
  </si>
  <si>
    <t>Battery</t>
  </si>
  <si>
    <t>Adapter</t>
  </si>
  <si>
    <t>Warranty</t>
  </si>
  <si>
    <t>Colour</t>
  </si>
  <si>
    <t>Norway</t>
  </si>
  <si>
    <t>ThinkPad Yoga</t>
  </si>
  <si>
    <t>ThinkPad X1 Yoga (4th Gen)</t>
  </si>
  <si>
    <t>20QF00AFMX</t>
  </si>
  <si>
    <t>Windows 10 Pro 64, Nordic (DK/FI/SV/NO/EN)</t>
  </si>
  <si>
    <t>Core i5-8265U (4C / 8T, 1.6 / 3.9GHz, 6MB)</t>
  </si>
  <si>
    <t>16GB Soldered LPDDR3-2133</t>
  </si>
  <si>
    <t>256GB SSD M.2 2280 PCIe NVMe Opal2</t>
  </si>
  <si>
    <t>14" WQHD (2560x1440) IPS 280nits Glossy, AR/AS</t>
  </si>
  <si>
    <t>Fibocom L850-GL</t>
  </si>
  <si>
    <t>Intel 9560 11ac, 2x2 + BT5.0</t>
  </si>
  <si>
    <t>720p + IR</t>
  </si>
  <si>
    <t>Integrated 51Wh</t>
  </si>
  <si>
    <t>3-year, Depot</t>
  </si>
  <si>
    <t>Iron Grey</t>
  </si>
  <si>
    <t>20QF00AEMX</t>
  </si>
  <si>
    <t>Core i7-8565U (4C / 8T, 1.8 / 4.6GHz, 8MB)</t>
  </si>
  <si>
    <t>512GB SSD M.2 2280 PCIe NVMe Opal2</t>
  </si>
  <si>
    <t>20QF00ABMX</t>
  </si>
  <si>
    <t>1TB SSD M.2 2280 PCIe NVMe Opal2</t>
  </si>
  <si>
    <t>14" HDR 400 UHD (3840x2160) IPS 470nits Glossy, AR/AS</t>
  </si>
  <si>
    <t>20QG001HMX</t>
  </si>
  <si>
    <t>Core i7-8665U (4C / 8T, 1.9 / 4.8GHz, 8MB)</t>
  </si>
  <si>
    <t>14" FHD (1920x1080) IPS 380nits Glossy, ThinkPad Privacy Guard, AR/AS</t>
  </si>
  <si>
    <t>3-year, Onsite</t>
  </si>
  <si>
    <t>ThinkPad L13 Yoga</t>
  </si>
  <si>
    <t>20R50008MX</t>
  </si>
  <si>
    <t>Windows 10 Pro 64</t>
  </si>
  <si>
    <t>Core i5-10210U</t>
  </si>
  <si>
    <t>8.0GB</t>
  </si>
  <si>
    <t>256GB SSD M.2 PCIe NVM</t>
  </si>
  <si>
    <t>13.3" FHD (1920x1080) IPS AntiGlare LED Backlight</t>
  </si>
  <si>
    <t>INTEL_9560_2X2AC+BT_VPRO_WW</t>
  </si>
  <si>
    <t>720p HD Camera</t>
  </si>
  <si>
    <t>4-cell (45Wh)</t>
  </si>
  <si>
    <t>1-year Depot</t>
  </si>
  <si>
    <t>20R50009MX</t>
  </si>
  <si>
    <t>16.0GB</t>
  </si>
  <si>
    <t>512GB SSD M.2 PCIe NVM</t>
  </si>
  <si>
    <t>20R5000HMX</t>
  </si>
  <si>
    <t>Core i7-10510U</t>
  </si>
  <si>
    <t>ThinkPad X390 Yoga</t>
  </si>
  <si>
    <t>20NN00FDMX</t>
  </si>
  <si>
    <t>8GB Soldered DDR4-2400</t>
  </si>
  <si>
    <t>13.3" FHD (1920x1080) IPS 270nits Glossy, AR</t>
  </si>
  <si>
    <t>None</t>
  </si>
  <si>
    <t>Integrated 50Wh</t>
  </si>
  <si>
    <t>Black</t>
  </si>
  <si>
    <t>20NN00FMMX</t>
  </si>
  <si>
    <t>20NN00FAMX</t>
  </si>
  <si>
    <t>16GB Soldered DDR4-2400</t>
  </si>
  <si>
    <t>Fibocom L830-EB</t>
  </si>
  <si>
    <t>Windows 10 Home 64, Nordic (DK/FI/SV/NO/EN)</t>
  </si>
  <si>
    <t>4GB Soldered LPDDR3-1866</t>
  </si>
  <si>
    <t>128GB SSD M.2 2242 PCIe NVMe</t>
  </si>
  <si>
    <t>Intel 9260 11ac, 2x2 + BT5.0</t>
  </si>
  <si>
    <t>720p + World Facing 5.0MP</t>
  </si>
  <si>
    <t>Integrated 42Wh</t>
  </si>
  <si>
    <t>1-year, Depot</t>
  </si>
  <si>
    <t>ThinkPad Tablets</t>
  </si>
  <si>
    <t>ThinkPad X1 Tablet (3rd Gen)</t>
  </si>
  <si>
    <t>20KJ001NMX</t>
  </si>
  <si>
    <t>Core i5-8250U (4C / 8T, 1.6 / 3.4GHz, 6MB)</t>
  </si>
  <si>
    <t>8GB Soldered LPDDR3-2133</t>
  </si>
  <si>
    <t>13" QHD+ (3000x2000) IPS 400nits Glossy, Glass, AR</t>
  </si>
  <si>
    <t>Sierra Wireless EM7455</t>
  </si>
  <si>
    <t>Intel 8265 11ac, 2x2 + BT4.2</t>
  </si>
  <si>
    <t>IR + 2.0MP + Rear-facing 8.0MP</t>
  </si>
  <si>
    <t>20KJ001KMX</t>
  </si>
  <si>
    <t>Core i7-8550U (4C / 8T, 1.8 / 4.0GHz, 8MB)</t>
  </si>
  <si>
    <t>Miix Series</t>
  </si>
  <si>
    <t>Miix 520-12IKB BE</t>
  </si>
  <si>
    <t>8GB Soldered DDR4-2133</t>
  </si>
  <si>
    <t>256GB SSD M.2 PCIe</t>
  </si>
  <si>
    <t>12.2" FHD (1920x1200) IPS 320nits Glossy</t>
  </si>
  <si>
    <t>11ac, 2x2 + BT4.1</t>
  </si>
  <si>
    <t>Front 5.0MP / Rear 8.0MP</t>
  </si>
  <si>
    <t>Integrated 39Wh</t>
  </si>
  <si>
    <t>20M3000DMX</t>
  </si>
  <si>
    <t>20M3000JMX</t>
  </si>
  <si>
    <t>4G LTE</t>
  </si>
  <si>
    <t>20M3000MMX</t>
  </si>
  <si>
    <t>20M3001SMX</t>
  </si>
  <si>
    <t>20M3000KMX</t>
  </si>
  <si>
    <t>512GB SSD M.2 PCIe</t>
  </si>
  <si>
    <t>Tab Series</t>
  </si>
  <si>
    <t>Lenovo Tablet 10</t>
  </si>
  <si>
    <t>Celeron N4100 (4C / 4T, 1.1 / 2.4GHz, 4MB)</t>
  </si>
  <si>
    <t>4GB Soldered LPDDR4-2400</t>
  </si>
  <si>
    <t>64GB eMMC</t>
  </si>
  <si>
    <t>10.1" WUXGA (1920x1200) IPS 300nits Anti-glare</t>
  </si>
  <si>
    <t>Front 2.0MP / Rear 5.0MP</t>
  </si>
  <si>
    <t>20L3000LMX</t>
  </si>
  <si>
    <t>8GB Soldered LPDDR4-2400</t>
  </si>
  <si>
    <t>128GB eMMC</t>
  </si>
  <si>
    <t>20L3000KMX</t>
  </si>
  <si>
    <t>Tab M10</t>
  </si>
  <si>
    <t>ZA480026SE</t>
  </si>
  <si>
    <t>Android</t>
  </si>
  <si>
    <t>Qualcomm Snapdragon 450 (8C, 8x A53 @ 1.8GHz)</t>
  </si>
  <si>
    <t>2GB Soldered</t>
  </si>
  <si>
    <t>16GB eMCP</t>
  </si>
  <si>
    <t>10.1" FHD (1920x1200) IPS 320nits</t>
  </si>
  <si>
    <t>11a/b/g/n/ac, 1x1 + BT4.2</t>
  </si>
  <si>
    <t>Integrated 4850mAh</t>
  </si>
  <si>
    <t>2-year</t>
  </si>
  <si>
    <t>Slate Black</t>
  </si>
  <si>
    <t>ZA490032SE</t>
  </si>
  <si>
    <t>Others</t>
  </si>
  <si>
    <t>ideapad D330-10IGM</t>
  </si>
  <si>
    <t>81MD000DMX</t>
  </si>
  <si>
    <t>Celeron N4000 (2C / 2T, 1.1 / 2.6GHz, 4MB)</t>
  </si>
  <si>
    <t>4GB Soldered LPDDR4-2133</t>
  </si>
  <si>
    <t>10.1" HD (1280x800) IPS 300nits Anti-glare</t>
  </si>
  <si>
    <t>11ac, 1x1 + BT4.2</t>
  </si>
  <si>
    <t>Mineral Grey</t>
  </si>
  <si>
    <t>81MD000HMX</t>
  </si>
  <si>
    <t>Celeron N5000 (4C / 4T, 1.1 / 2.7GHz, 4MB)</t>
  </si>
  <si>
    <t>10.1" FHD (1920x1200) IPS 300nits Anti-glare</t>
  </si>
  <si>
    <t>11ac, 2x2 + BT4.2</t>
  </si>
  <si>
    <t>vPro</t>
  </si>
  <si>
    <t>M.2 SSD</t>
  </si>
  <si>
    <t>Graphics</t>
  </si>
  <si>
    <t>Optical Drive</t>
  </si>
  <si>
    <t>FPR</t>
  </si>
  <si>
    <t>Media Reader</t>
  </si>
  <si>
    <t>P Series</t>
  </si>
  <si>
    <t>ThinkPad P43s</t>
  </si>
  <si>
    <t>20RH0021MX</t>
  </si>
  <si>
    <t>8GB Soldered + 8GB DIMM DDR4-2400</t>
  </si>
  <si>
    <t>14" FHD (1920x1080) Low Power IPS 400nits Anti-glare</t>
  </si>
  <si>
    <t>NVIDIA Quadro P520 2GB GDDR5</t>
  </si>
  <si>
    <t>Fingerprint Reader</t>
  </si>
  <si>
    <t>20RH001UMX</t>
  </si>
  <si>
    <t>16GB Soldered + 16GB DIMM DDR4-2400</t>
  </si>
  <si>
    <t>ThinkPad P53</t>
  </si>
  <si>
    <t>20QN002VMX</t>
  </si>
  <si>
    <t>Core i7-9750H (6C / 12T, 2.6 / 4.5GHz, 12MB)</t>
  </si>
  <si>
    <t>2x 8GB DIMM DDR4-2666 non-ECC</t>
  </si>
  <si>
    <t>15.6" FHD (1920x1080) IPS 300nits Anti-glare</t>
  </si>
  <si>
    <t>NVIDIA Quadro T1000 4GB GDDR5</t>
  </si>
  <si>
    <t>Intel AX200 11ax, 2x2 + BT5.0</t>
  </si>
  <si>
    <t>720p</t>
  </si>
  <si>
    <t>Integrated 90Wh</t>
  </si>
  <si>
    <t>20QN002PMX</t>
  </si>
  <si>
    <t>Core i7-9850H (6C / 12T, 2.6 / 4.6GHz, 12MB)</t>
  </si>
  <si>
    <t>15.6" HDR 400 FHD (1920x1080) IPS 500nits Anti-glare</t>
  </si>
  <si>
    <t>NVIDIA Quadro T2000 4GB GDDR5</t>
  </si>
  <si>
    <t>20QN0034MX</t>
  </si>
  <si>
    <t>2x 16GB DIMM DDR4-2666 non-ECC</t>
  </si>
  <si>
    <t>NVIDIA Quadro RTX 3000 6GB GDDR6</t>
  </si>
  <si>
    <t>20QN0053MX</t>
  </si>
  <si>
    <t>15.6" UHD (3840x2160) OLED 350nits, AR, AS</t>
  </si>
  <si>
    <t>20QN003FMX</t>
  </si>
  <si>
    <t>Core i9-9880H (8C / 16T, 2.3 / 4.8GHz, 16MB)</t>
  </si>
  <si>
    <t>NVIDIA Quadro RTX 4000 8GB GDDR6</t>
  </si>
  <si>
    <t>20QN004EMX</t>
  </si>
  <si>
    <t>ThinkPad P1 (2nd Gen)</t>
  </si>
  <si>
    <t>20QT002CMX</t>
  </si>
  <si>
    <t>1x 16GB DIMM DDR4-2666 non-ECC</t>
  </si>
  <si>
    <t>Integrated 80Wh</t>
  </si>
  <si>
    <t>20QT002FMX</t>
  </si>
  <si>
    <t>20QT002JMX</t>
  </si>
  <si>
    <t>15.6" UHD (3840x2160) IPS 500nits Anti-glare</t>
  </si>
  <si>
    <t>20QT003HMX</t>
  </si>
  <si>
    <t>15.6" UHD (3840x2160) OLED 400nits, AR, AS</t>
  </si>
  <si>
    <t>ThinkPad P53s</t>
  </si>
  <si>
    <t>20N6002PMX</t>
  </si>
  <si>
    <t>15.6" FHD (1920x1080) IPS 250nits Anti-glare</t>
  </si>
  <si>
    <t>Integrated 57Wh</t>
  </si>
  <si>
    <t>20N60032MX</t>
  </si>
  <si>
    <t>ThinkPad P73</t>
  </si>
  <si>
    <t>20QR002SMX</t>
  </si>
  <si>
    <t>17.3" FHD (1920x1080) IPS 300nits Anti-glare</t>
  </si>
  <si>
    <t>Integrated 99Wh</t>
  </si>
  <si>
    <t>X Series</t>
  </si>
  <si>
    <t>ThinkPad X1 Carbon (7th Gen)</t>
  </si>
  <si>
    <t>20QD00L3MX</t>
  </si>
  <si>
    <t>Integrated Intel UHD Graphics 620</t>
  </si>
  <si>
    <t>20QD00KSMX</t>
  </si>
  <si>
    <t>20QD00L1MX</t>
  </si>
  <si>
    <t>20QE000XMX</t>
  </si>
  <si>
    <t>14" FHD (1920x1080) IPS 300nits Anti-glare</t>
  </si>
  <si>
    <t>20QD00KTMX</t>
  </si>
  <si>
    <t>14" HDR 400 UHD (3840x2160) IPS 500nits Glossy</t>
  </si>
  <si>
    <t>20QE001FMX</t>
  </si>
  <si>
    <t>14" FHD (1920x1080) IPS 400nits Anti-glare, ThinkPad Privacy Guard</t>
  </si>
  <si>
    <t>ThinkPad X1 Extreme (2nd Gen)</t>
  </si>
  <si>
    <t>20QV001GMX</t>
  </si>
  <si>
    <t>i7-9750H, 16GB, 512GB SSD, GeForce GTX 1650 4GB, Windows 10 Pro Nordic</t>
  </si>
  <si>
    <t>1x 16GB DIMM DDR4-2666</t>
  </si>
  <si>
    <t>NVIDIA GeForce GTX 1650 4GB GDDR5</t>
  </si>
  <si>
    <t>20QV001FMX</t>
  </si>
  <si>
    <t>i7-9750H, 2 x 16GB, 1TB SSD, GeForce GTX 1650 4GB, Windows 10 Pro Nordic</t>
  </si>
  <si>
    <t>2x 16GB DIMM DDR4-2666</t>
  </si>
  <si>
    <t>15.6" HDR 400 UHD (3840x2160) IPS 500nits Anti-glare</t>
  </si>
  <si>
    <t>ThinkPad X390</t>
  </si>
  <si>
    <t>20Q00056MX</t>
  </si>
  <si>
    <t>13.3" FHD (1920x1080) IPS 300nits Anti-glare</t>
  </si>
  <si>
    <t>Integrated 48Wh</t>
  </si>
  <si>
    <t>20Q00055MX</t>
  </si>
  <si>
    <t>20Q0005CMX</t>
  </si>
  <si>
    <t>Core i5-8365U (4C / 8T, 1.6 / 4.1GHz, 6MB)</t>
  </si>
  <si>
    <t>20Q00057MX</t>
  </si>
  <si>
    <t>20Q0005BMX</t>
  </si>
  <si>
    <t>T Series</t>
  </si>
  <si>
    <t>ThinkPad T490</t>
  </si>
  <si>
    <t>20N2005VMX</t>
  </si>
  <si>
    <t>Touch Fingerprint Reader</t>
  </si>
  <si>
    <t>20N2005UMX</t>
  </si>
  <si>
    <t>20N20062MX</t>
  </si>
  <si>
    <t>14" FHD (1920x1080) IPS 250nits Anti-glare</t>
  </si>
  <si>
    <t>20N20076MX</t>
  </si>
  <si>
    <t>WWAN Upgradable</t>
  </si>
  <si>
    <t>20N2005SMX</t>
  </si>
  <si>
    <t>256GB SSD M.2 2280 SATA Opal2</t>
  </si>
  <si>
    <t>20N2005TMX</t>
  </si>
  <si>
    <t>20N2006JMX</t>
  </si>
  <si>
    <t>NVIDIA GeForce MX250 2GB GDDR5</t>
  </si>
  <si>
    <t>20N20063MX</t>
  </si>
  <si>
    <t>20N2006TMX</t>
  </si>
  <si>
    <t>ThinkPad T495</t>
  </si>
  <si>
    <t>20NJ0016MX</t>
  </si>
  <si>
    <t>AMD Ryzen 5 PRO 3500U (4C / 8T, 2.1 / 3.7GHz, 2MB L2 / 4MB L3)</t>
  </si>
  <si>
    <t>8GB Soldered + 8GB DIMM DDR4-2666</t>
  </si>
  <si>
    <t>Integrated AMD Radeon Vega 8 Graphics</t>
  </si>
  <si>
    <t>ThinkPad T490s</t>
  </si>
  <si>
    <t>20NX0056MX</t>
  </si>
  <si>
    <t>20NX0055MX</t>
  </si>
  <si>
    <t>20NX0054MX</t>
  </si>
  <si>
    <t>20NX006KMX</t>
  </si>
  <si>
    <t>20NX0076MX</t>
  </si>
  <si>
    <t>20NX0078MX</t>
  </si>
  <si>
    <t>20NX000EMX</t>
  </si>
  <si>
    <t>20NX006LMX</t>
  </si>
  <si>
    <t>20NX0077MX</t>
  </si>
  <si>
    <t>ThinkPad T495s</t>
  </si>
  <si>
    <t>20QJ001GMX</t>
  </si>
  <si>
    <t>16GB Soldered DDR4-2666</t>
  </si>
  <si>
    <t>ThinkPad T590</t>
  </si>
  <si>
    <t>20N4004EMX</t>
  </si>
  <si>
    <t>20N4004FMX</t>
  </si>
  <si>
    <t>20N4004DMX</t>
  </si>
  <si>
    <t>20N4004MMX</t>
  </si>
  <si>
    <t>L Series</t>
  </si>
  <si>
    <t>ThinkPad L13 Clam</t>
  </si>
  <si>
    <t>20R30005MX</t>
  </si>
  <si>
    <t>Intel UHD Graphics</t>
  </si>
  <si>
    <t>SMART_CARD_READER</t>
  </si>
  <si>
    <t>20R3000AMX</t>
  </si>
  <si>
    <t>20R3000EMX</t>
  </si>
  <si>
    <t>ThinkPad L490</t>
  </si>
  <si>
    <t>20Q5001YMX</t>
  </si>
  <si>
    <t>1x 8GB DIMM DDR4-2666</t>
  </si>
  <si>
    <t>Integrated 45Wh</t>
  </si>
  <si>
    <t>20Q50020MX</t>
  </si>
  <si>
    <t>20Q50021MX</t>
  </si>
  <si>
    <t>ThinkPad L590</t>
  </si>
  <si>
    <t>20Q7000YMX</t>
  </si>
  <si>
    <t>20Q7001BMX</t>
  </si>
  <si>
    <t>20Q7001FMX</t>
  </si>
  <si>
    <t>E Series</t>
  </si>
  <si>
    <t>ThinkPad E495</t>
  </si>
  <si>
    <t>20NE001GMX</t>
  </si>
  <si>
    <t>AMD Ryzen 5 3500U (4C / 8T, 2.1 / 3.7GHz, 2MB L2 / 4MB L3)</t>
  </si>
  <si>
    <t>1x 16GB DIMM DDR4-2400</t>
  </si>
  <si>
    <t>512GB SSD M.2 2242 PCIe NVMe 3.0x4</t>
  </si>
  <si>
    <t>RTL8822BE 11ac, 2x2 + BT4.2</t>
  </si>
  <si>
    <t>ThinkPad E595</t>
  </si>
  <si>
    <t>20NF001HMX</t>
  </si>
  <si>
    <t>ThinkPad E490</t>
  </si>
  <si>
    <t>20N8000RMX</t>
  </si>
  <si>
    <t>1x 8GB DIMM DDR4-2400</t>
  </si>
  <si>
    <t>256GB SSD M.2 2242 PCIe NVMe</t>
  </si>
  <si>
    <t>ThinkPad E590</t>
  </si>
  <si>
    <t>20NB001AMX</t>
  </si>
  <si>
    <t>Thinkbook</t>
  </si>
  <si>
    <t>ThinkBook 15-IML</t>
  </si>
  <si>
    <t>20RW0002MX</t>
  </si>
  <si>
    <t>256GB SSD M.</t>
  </si>
  <si>
    <t>15.6" FHD (1920x1080) IPS AntiGlare LED Backlight</t>
  </si>
  <si>
    <t>WLAN_2X2AC+BT</t>
  </si>
  <si>
    <t>FINGERPRINT_READER</t>
  </si>
  <si>
    <t>3-cell (45Wh)</t>
  </si>
  <si>
    <t>20RW0001MX</t>
  </si>
  <si>
    <t>512GB SSD M.</t>
  </si>
  <si>
    <t>ThinkBook 14-IML</t>
  </si>
  <si>
    <t>20RV0002MX</t>
  </si>
  <si>
    <t>14" FHD (1920x1080) IPS LED Backlight AntiGlare</t>
  </si>
  <si>
    <t>20RV0000MX</t>
  </si>
  <si>
    <t>ThinkBook 13s-IML</t>
  </si>
  <si>
    <t>20RR0007MX</t>
  </si>
  <si>
    <t>13.3" FHD (1920 x 1080) IPS AntiGlare WLED Backlight WLED Backlight</t>
  </si>
  <si>
    <t>20RR0003MX</t>
  </si>
  <si>
    <t>Chromebook &amp; Winbook</t>
  </si>
  <si>
    <t>Lenovo 100e Chromebook 2nd Gen MTK</t>
  </si>
  <si>
    <t>81QB0004MX</t>
  </si>
  <si>
    <t>Chrome OS</t>
  </si>
  <si>
    <t>MediaTek MT8173C (4C, 2x A72 @2.1GHz + 2x A53 @1.7GHz)</t>
  </si>
  <si>
    <t>32GB eMMC 5.1</t>
  </si>
  <si>
    <t>11.6" HD (1366x768) TN 250nits Anti-glare</t>
  </si>
  <si>
    <t>Integrated PowerVR GX6250</t>
  </si>
  <si>
    <t>Marvell 88W8897 11ac, 2x2 + BT4.1</t>
  </si>
  <si>
    <t>Lenovo 100e Windows 2nd Gen</t>
  </si>
  <si>
    <t>81M80017MX</t>
  </si>
  <si>
    <t>Windows 10 Pro 64 (National Academic License), Nordic (DK/FI/SV/NO/EN)</t>
  </si>
  <si>
    <t>64GB eMMC 5.1</t>
  </si>
  <si>
    <t>Integrated Intel UHD Graphics 600</t>
  </si>
  <si>
    <t>Lenovo 300e Chromebook 2nd Gen MTK</t>
  </si>
  <si>
    <t>81QC0004MX</t>
  </si>
  <si>
    <t>11.6" HD (1366x768) IPS 250nits Anti-glare</t>
  </si>
  <si>
    <t>Lenovo 500e Chromebook 2nd Gen</t>
  </si>
  <si>
    <t>81MC0008MX</t>
  </si>
  <si>
    <t>11.6" HD (1366x768) IPS 250nits Glossy</t>
  </si>
  <si>
    <t>Intel 9560 11ac, 2x2 + BT4.2</t>
  </si>
  <si>
    <t>Lenovo 300e Windows 2nd Gen</t>
  </si>
  <si>
    <t>81M9000NMX</t>
  </si>
  <si>
    <t>128GB eMMC 5.1</t>
  </si>
  <si>
    <t>Lenovo 14e Chromebook</t>
  </si>
  <si>
    <t>81MH0004MX</t>
  </si>
  <si>
    <t>AMD A4-9120C (2C / 2T, 1.6 / 2.4GHz, 1MB L2)</t>
  </si>
  <si>
    <t>8GB Soldered DDR4-1666</t>
  </si>
  <si>
    <t>14" FHD (1920x1080) TN 220nits Anti-glare</t>
  </si>
  <si>
    <t>Integrated AMD Radeon R4 Graphics</t>
  </si>
  <si>
    <t>Qualcomm QCA6174A 11ac, 2x2 + BT4.2</t>
  </si>
  <si>
    <t>Lenovo 14w</t>
  </si>
  <si>
    <t>81MQ000DMX</t>
  </si>
  <si>
    <t>AMD A6-9220C (2C / 2T, 1.8 / 2.7GHz, 1MB L2)</t>
  </si>
  <si>
    <t>4GB Soldered DDR4-1666</t>
  </si>
  <si>
    <t>Integrated AMD Radeon R5 Graphics</t>
  </si>
  <si>
    <t>Legion Gaming Notebooks</t>
  </si>
  <si>
    <t>Lenovo Legion Y540-15IRH</t>
  </si>
  <si>
    <t>81SX005MMX</t>
  </si>
  <si>
    <t>2x 8GB DIMM DDR4-2666</t>
  </si>
  <si>
    <t>512GB SSD M.2 2242 PCIe 3.0x2 NVMe</t>
  </si>
  <si>
    <t>15.6" FHD (1920x1080) IPS 300nits Anti-glare, 144Hz</t>
  </si>
  <si>
    <t>NVIDIA GeForce RTX 2060 6GB GDDR6</t>
  </si>
  <si>
    <t>2-year, Depot</t>
  </si>
  <si>
    <t>Lenovo Legion Y740-17IRHg</t>
  </si>
  <si>
    <t>81UJ003TMX</t>
  </si>
  <si>
    <t>1TB SSD M.2 2280 PCIe NVMe</t>
  </si>
  <si>
    <t>17.3" FHD (1920x1080) IPS 300nits Anti-glare, 144Hz, G-Sync</t>
  </si>
  <si>
    <t>NVIDIA GeForce RTX 2070 Max-Q 8GB GDDR6</t>
  </si>
  <si>
    <t>Killer 1550i 11ac, 2x2 + BT5.0</t>
  </si>
  <si>
    <t>Integrated 76Wh</t>
  </si>
  <si>
    <t>Lenovo Desktops</t>
  </si>
  <si>
    <t>Chipset</t>
  </si>
  <si>
    <t>Ethernet</t>
  </si>
  <si>
    <t>All in One</t>
  </si>
  <si>
    <t>ThinkCentre M920z AIO</t>
  </si>
  <si>
    <t>10S6003HMX</t>
  </si>
  <si>
    <t>Core i5-9500 (6C / 6T, 3.0 / 4.4GHz, 9MB)</t>
  </si>
  <si>
    <t>1x 8GB DDR4-2666</t>
  </si>
  <si>
    <t>256GB SSD M.2 2280 PCIe x4 NVMe Opal</t>
  </si>
  <si>
    <t>23.8" FHD (1920x1080) WVA Anti-glare</t>
  </si>
  <si>
    <t>Integrated Intel UHD Graphics 630</t>
  </si>
  <si>
    <t>DVD±RW</t>
  </si>
  <si>
    <t>Integrated</t>
  </si>
  <si>
    <t>Intel 9560 11ac, 2x2 + BT5.0, vPro</t>
  </si>
  <si>
    <t>1080p</t>
  </si>
  <si>
    <t>Lenovo V530-24ICB AIO</t>
  </si>
  <si>
    <t>10UW00E0MX</t>
  </si>
  <si>
    <t>Core i5-9400T (6C / 6T, 1.8 / 3.4GHz, 9MB)</t>
  </si>
  <si>
    <t>256GB SSD 2.5" SATA6Gb/s Opal</t>
  </si>
  <si>
    <t>9.0mm DVD±RW</t>
  </si>
  <si>
    <t>Intel 3165 11ac, 1x1 + BT4.0</t>
  </si>
  <si>
    <t>1-year, Onsite</t>
  </si>
  <si>
    <t>Smart Office</t>
  </si>
  <si>
    <t>ThinkSmart Hub 500</t>
  </si>
  <si>
    <t>10V50002MT</t>
  </si>
  <si>
    <t>Windows 10 IoT Enterprise</t>
  </si>
  <si>
    <t>Core i5-7500T (4C, 2.7 / 3.3GHz, 6MB)</t>
  </si>
  <si>
    <t>4GBx2</t>
  </si>
  <si>
    <t>128GB SSD M.2 PCIe NVMe</t>
  </si>
  <si>
    <t>11.6" FHD (1920x1080) WVA Anti-glare, smudge resistant</t>
  </si>
  <si>
    <t>Integrated Intel HD Graphics 630</t>
  </si>
  <si>
    <t>Intel 8265 ac, 2x2, vPro + BT4.1</t>
  </si>
  <si>
    <t>ThinkSmart Hub 500 for Zoom</t>
  </si>
  <si>
    <t>Windows 10 IoT Enterprise, Nordic (DK/FI/SV/NO/EN)</t>
  </si>
  <si>
    <t>Core i5-7500T (4C / 4T, 2.7 / 3.3GHz, 6MB)</t>
  </si>
  <si>
    <t>2x 4GB DDR4-2400</t>
  </si>
  <si>
    <t>128GB SSD M.2 2280 PCIe x4 NVMe</t>
  </si>
  <si>
    <t>M Series Desktop</t>
  </si>
  <si>
    <t>ThinkCentre M630e Tiny</t>
  </si>
  <si>
    <t>10YM0027MX</t>
  </si>
  <si>
    <t>Core i3-8145U (2C / 4T, 2.1 / 3.9GHz, 4MB)</t>
  </si>
  <si>
    <t>Intel 3165 11ac, 1x1 + BT4.2</t>
  </si>
  <si>
    <t>ThinkCentre M75 SFF</t>
  </si>
  <si>
    <t>11A9000DMX</t>
  </si>
  <si>
    <t>Ryzen 5 Pro 3400G</t>
  </si>
  <si>
    <t>256GB PCI</t>
  </si>
  <si>
    <t>INTEGRATED_GRAPHICS</t>
  </si>
  <si>
    <t>DVD-RW</t>
  </si>
  <si>
    <t>NO_WIRELESS_LAN</t>
  </si>
  <si>
    <t>3-year On-site</t>
  </si>
  <si>
    <t>ThinkCentre M715 Tiny (2nd Gen)</t>
  </si>
  <si>
    <t>AMD Ryzen 3 2200GE (4C / 4T, 3.2 / 3.6GHz, 2MB L2 / 4MB L3)</t>
  </si>
  <si>
    <t>256GB SSD M.2 2280 PCIe x4 NVMe</t>
  </si>
  <si>
    <t>RTL8821CE 11ac, 1x1 + BT4.2</t>
  </si>
  <si>
    <t>AMD Ryzen 5 2400GE (4C / 8T, 3.2 / 3.8GHz, 2MB L2 / 4MB L3)</t>
  </si>
  <si>
    <t>Integrated AMD Radeon RX Vega 11 Graphics</t>
  </si>
  <si>
    <t>ThinkCentre M720 Tiny</t>
  </si>
  <si>
    <t>10T700AJMX</t>
  </si>
  <si>
    <t>10T700AKMX</t>
  </si>
  <si>
    <t>512GB SSD M.2 2280 PCIe x4 NVMe opal</t>
  </si>
  <si>
    <t>ThinkCentre M720 SFF</t>
  </si>
  <si>
    <t>10ST007EMX</t>
  </si>
  <si>
    <t>Core i5-9400 (6C / 6T, 2.9 / 4.1GHz, 9MB)</t>
  </si>
  <si>
    <t>ThinkCentre M90n-1 Nano</t>
  </si>
  <si>
    <t>11AD002DMX</t>
  </si>
  <si>
    <t>8GB Soldered DDR4-2666</t>
  </si>
  <si>
    <t>Intel I219-LM, 1x RJ45</t>
  </si>
  <si>
    <t>11AD000YMX</t>
  </si>
  <si>
    <t>ThinkCentre M90n-1 Nano IoT</t>
  </si>
  <si>
    <t>4GB Soldered DDR4-2666</t>
  </si>
  <si>
    <t>RTL8111K + RTL8111HN, 2x RJ45</t>
  </si>
  <si>
    <t>ThinkCentre M920 Tiny</t>
  </si>
  <si>
    <t>10RS003PMX</t>
  </si>
  <si>
    <t>Core i5-9500T (6C / 6T, 2.2 / 3.7GHz, 9MB)</t>
  </si>
  <si>
    <t>1x 16GB DDR4-2666</t>
  </si>
  <si>
    <t>10RS003QMX</t>
  </si>
  <si>
    <t>10RS003UMX</t>
  </si>
  <si>
    <t>Core i9-9900T (8C / 16T, 2.1 / 4.4GHz, 16MB)</t>
  </si>
  <si>
    <t>ThinkCentre M920x Tiny</t>
  </si>
  <si>
    <t>10S1002KMX</t>
  </si>
  <si>
    <t>256GB SSD PCI</t>
  </si>
  <si>
    <t>AMD  RX 560</t>
  </si>
  <si>
    <t>NONE</t>
  </si>
  <si>
    <t>INTEL_9560+BT_2X2AC_VPRO_WW</t>
  </si>
  <si>
    <t>ThinkCentre M920 SFF</t>
  </si>
  <si>
    <t>10SJ0040MX</t>
  </si>
  <si>
    <t>V Series DT</t>
  </si>
  <si>
    <t>Lenovo V530S SFF</t>
  </si>
  <si>
    <t>11BM001HMX</t>
  </si>
  <si>
    <t>Core i3-8100</t>
  </si>
  <si>
    <t>128GB SSD PCI</t>
  </si>
  <si>
    <t>NO_OPTICAL_DRIVE</t>
  </si>
  <si>
    <t>1-year On-site</t>
  </si>
  <si>
    <t>11BM0020MX</t>
  </si>
  <si>
    <t>i5-8400</t>
  </si>
  <si>
    <t>256GB SSD M.2 PCI</t>
  </si>
  <si>
    <t>INTEL_3165_1X1AC+BT_LP_WW</t>
  </si>
  <si>
    <t>Legion Gaming Desktops</t>
  </si>
  <si>
    <t>Lenovo Legion T530-28ICB</t>
  </si>
  <si>
    <t>90L30079MW</t>
  </si>
  <si>
    <t>Windows 10 Home 64</t>
  </si>
  <si>
    <t>Intel B360</t>
  </si>
  <si>
    <t>512GB SSD M.2 2280 PCIe</t>
  </si>
  <si>
    <t>Lenovo Legion T730-28ICO</t>
  </si>
  <si>
    <t>90JF00F4MW</t>
  </si>
  <si>
    <t>Core i7-9700 (8C / 8T, 3.0 / 4.7GHz, 12MB)</t>
  </si>
  <si>
    <t>Intel Z370</t>
  </si>
  <si>
    <t>512GB SSD M.2 2280 PCIe NVMe</t>
  </si>
  <si>
    <t>NVIDIA GeForce RTX 2070 SUPER 8GB GDDR6</t>
  </si>
  <si>
    <t>90JF00BAMW</t>
  </si>
  <si>
    <t>Core i7-9700K (8C / 8T, 3.6 / 4.9GHz, 12MB)</t>
  </si>
  <si>
    <t>NVIDIA GeForce RTX 2080 8GB GDDR6</t>
  </si>
  <si>
    <t>Power supply</t>
  </si>
  <si>
    <t>P Series (1)</t>
  </si>
  <si>
    <t>ThinkStation P330 Tiny</t>
  </si>
  <si>
    <t>30CF001HMT</t>
  </si>
  <si>
    <t>Core i7-8700T 6C/12T/2.4GHz/12MB/35W/DDR4-2666</t>
  </si>
  <si>
    <t>1x 16GB SO-DIMM DDR4-2666 Non-ECC</t>
  </si>
  <si>
    <t>1x 512GB SSD M.2 PCIe NVMe Opal</t>
  </si>
  <si>
    <t>135W 88% Adapter</t>
  </si>
  <si>
    <t>30CF002JMT</t>
  </si>
  <si>
    <t>SD Reader</t>
  </si>
  <si>
    <t>400W Platinum Fixed</t>
  </si>
  <si>
    <t>Windows 10 Pro 64 for Workstations, Nordic (EN/FI/SV/DK/NO)</t>
  </si>
  <si>
    <t>ThinkStation P330 Tower Gen 2</t>
  </si>
  <si>
    <t>30CY000RMT</t>
  </si>
  <si>
    <t>Core i7-9700K 8C/8T/3.6GHz/12MB/95W/DDR4-2666</t>
  </si>
  <si>
    <t>2x 8GB UDIMM DDR4-2666 Non-ECC</t>
  </si>
  <si>
    <t>ThinkStation P520</t>
  </si>
  <si>
    <t>30BE0073MT</t>
  </si>
  <si>
    <t>Xeon W-2125 4C/8T/4.0GHz/8.25MB/120W/DDR4-2666</t>
  </si>
  <si>
    <t>1x 16GB RDIMM DDR4-2666 ECC</t>
  </si>
  <si>
    <t>1x 512GB SSD 2.5" SATA6Gb/s Opal</t>
  </si>
  <si>
    <t>1x HH DVD±RW</t>
  </si>
  <si>
    <t>900W Platinum Fixed</t>
  </si>
  <si>
    <t>30BE006SMT</t>
  </si>
  <si>
    <t>Xeon W-2133 6C/12T/3.6GHz/8.25MB/140W/DDR4-2666</t>
  </si>
  <si>
    <t>1x 256GB SSD 2.5" SATA6Gb/s Opal</t>
  </si>
  <si>
    <t>ThinkStation P520c</t>
  </si>
  <si>
    <t>30BX004JMT</t>
  </si>
  <si>
    <t>Xeon W-2123 4C/8T/3.6GHz/8.25MB/120W/DDR4-2666</t>
  </si>
  <si>
    <t>500W Platinum Fixed</t>
  </si>
  <si>
    <t>ThinkStation P720</t>
  </si>
  <si>
    <t>30BA00C3MT</t>
  </si>
  <si>
    <t>Windows 10 Pro 64 for Workstations</t>
  </si>
  <si>
    <t>1x Xeon Silver 4110 8C/16T/2.1GHz/11MB/85W/DDR4-2400</t>
  </si>
  <si>
    <t>2x 16GB RDIMM DDR4-2666 ECC</t>
  </si>
  <si>
    <t>Fixed 690W Platinum</t>
  </si>
  <si>
    <t>30BA00BXMT</t>
  </si>
  <si>
    <t>1x Xeon Silver 4114 10C/20T/2.2GHz/13.75MB/85W/DDR4-2400</t>
  </si>
  <si>
    <t>ThinkStation P920</t>
  </si>
  <si>
    <t>30BC001CMT</t>
  </si>
  <si>
    <t>1400W Platinum Fixed</t>
  </si>
  <si>
    <t>Resolution</t>
  </si>
  <si>
    <t>Aspect Ratio</t>
  </si>
  <si>
    <t>Panel</t>
  </si>
  <si>
    <t>VGA/DVI/DP/HDMI</t>
  </si>
  <si>
    <t>Brightness_x000D_
(cd/m2)</t>
  </si>
  <si>
    <t>Contrast Ratio</t>
  </si>
  <si>
    <t>View Angle_x000D_
(H/V)</t>
  </si>
  <si>
    <t>Response Time</t>
  </si>
  <si>
    <t>Color Gamut</t>
  </si>
  <si>
    <t>USB Hub</t>
  </si>
  <si>
    <t>Power consumption_x000D_
typical</t>
  </si>
  <si>
    <t>TCO</t>
  </si>
  <si>
    <t>EPEAT</t>
  </si>
  <si>
    <t>Energy Star</t>
  </si>
  <si>
    <t>Tiny-In-One</t>
  </si>
  <si>
    <t>ThinkCentre Tiny-In-One 24 Gen3</t>
  </si>
  <si>
    <t>10QYPAT1EU</t>
  </si>
  <si>
    <t>23.8", Black</t>
  </si>
  <si>
    <t>23.8"</t>
  </si>
  <si>
    <t>1920x1080</t>
  </si>
  <si>
    <t>250 nits</t>
  </si>
  <si>
    <t>178 / 178</t>
  </si>
  <si>
    <t>4-14 ms</t>
  </si>
  <si>
    <t>19W / 32W</t>
  </si>
  <si>
    <t>3-year</t>
  </si>
  <si>
    <t>10QXPAT1EU</t>
  </si>
  <si>
    <t>ThinkCentre Tiny-In-One 27</t>
  </si>
  <si>
    <t>10YFRAT1EU</t>
  </si>
  <si>
    <t>27", Black</t>
  </si>
  <si>
    <t>27"</t>
  </si>
  <si>
    <t>2560x1440</t>
  </si>
  <si>
    <t>350 nits</t>
  </si>
  <si>
    <t>14ms (default), over drive to 4ms, 6ms</t>
  </si>
  <si>
    <t>99% sRGB</t>
  </si>
  <si>
    <t>37W / 57W</t>
  </si>
  <si>
    <t>Above 25 Inch</t>
  </si>
  <si>
    <t>ThinkVision T27i</t>
  </si>
  <si>
    <t>61C6MAT1EU</t>
  </si>
  <si>
    <t>27", 1920 x 1080, 16:9, IPS, HDMI, DP, VGA, 250 nits</t>
  </si>
  <si>
    <t>In-Plane Switching</t>
  </si>
  <si>
    <t>HDMI, DP, VGA</t>
  </si>
  <si>
    <t>4 ms (extreme mode) / 6 ms (normal mode)</t>
  </si>
  <si>
    <t>USB 3.0x4</t>
  </si>
  <si>
    <t>22W / 58W</t>
  </si>
  <si>
    <t>TCO 7.0</t>
  </si>
  <si>
    <t>Silver</t>
  </si>
  <si>
    <t>ENERGY STAR 7.0</t>
  </si>
  <si>
    <t>ThinkVision T27q</t>
  </si>
  <si>
    <t>61EDGAT2EU</t>
  </si>
  <si>
    <t>T27q-20(C19270QT0)27inch Monitor-HDMI</t>
  </si>
  <si>
    <t>ThinkVision T27h</t>
  </si>
  <si>
    <t>61ECGAT2EU</t>
  </si>
  <si>
    <t>T27h-20(C19270QT1)27inch Monitor-HDMI</t>
  </si>
  <si>
    <t>ThinkVision P27q</t>
  </si>
  <si>
    <t>61A8GAT1EU</t>
  </si>
  <si>
    <t>27", 2560 x 1440, 16:9, IPS, HDMI, DP, mDP, DP-out, 350 nits</t>
  </si>
  <si>
    <t>HDMI, DP, mDP, DP-out</t>
  </si>
  <si>
    <t>4 ms</t>
  </si>
  <si>
    <t>USB 3.0x5</t>
  </si>
  <si>
    <t>38W / 75W</t>
  </si>
  <si>
    <t>61EAGAT6EU</t>
  </si>
  <si>
    <t>P27q-20(D19270QP0)27inch Monitor-HDMI</t>
  </si>
  <si>
    <t>ThinkVision P27h</t>
  </si>
  <si>
    <t>61AFGAT1EU</t>
  </si>
  <si>
    <t>27", 2560 x 1440, 16:9, IPS, HDMI, DP, DP-out, 350 nits</t>
  </si>
  <si>
    <t>HDMI, DP, DP-out</t>
  </si>
  <si>
    <t>4 ms (extreme)</t>
  </si>
  <si>
    <t>USB 3.0 Type-Ax4 + USB 3.1 Type-C</t>
  </si>
  <si>
    <t>38W / 140W</t>
  </si>
  <si>
    <t>61E9GAT6EU</t>
  </si>
  <si>
    <t>P27h-20(D19270QP1)27inch Monitor-HDMI</t>
  </si>
  <si>
    <t>ThinkVision P27u</t>
  </si>
  <si>
    <t>61CBGAT1EU</t>
  </si>
  <si>
    <t>27", 3840 x 2160, 16:9, IPS, HDMI, DP, USB Type-C, 350 nits</t>
  </si>
  <si>
    <t>3840x2160</t>
  </si>
  <si>
    <t>HDMI, DP, USB Type-C</t>
  </si>
  <si>
    <t>6 ms</t>
  </si>
  <si>
    <t>50W / 160W</t>
  </si>
  <si>
    <t>ThinkVision X1 (2nd Gen)</t>
  </si>
  <si>
    <t>61C2GAT1EU</t>
  </si>
  <si>
    <t>27", 3840 x 2160, 16:9, IPS, HDMI, DP, Thunberbolt, 350 nits</t>
  </si>
  <si>
    <t>HDMI, DP, Thunberbolt</t>
  </si>
  <si>
    <t>4/6/14 ms (G-to-G)</t>
  </si>
  <si>
    <t>65W / 135W</t>
  </si>
  <si>
    <t>ThinkVision T32h</t>
  </si>
  <si>
    <t>61F1GAT2EU</t>
  </si>
  <si>
    <t>T32h-20(C19315QT0)31.5inch Monitor-HDMI</t>
  </si>
  <si>
    <t>ThinkVision P32u</t>
  </si>
  <si>
    <t>61C1RAT2EU</t>
  </si>
  <si>
    <t>32", 3840 x 2160, 16:9, IPS, HDMI, DP, Thunberbolt, 300 nits</t>
  </si>
  <si>
    <t>32"</t>
  </si>
  <si>
    <t>300 nits</t>
  </si>
  <si>
    <t>70W / 200W</t>
  </si>
  <si>
    <t>ThinkVision P44w-10</t>
  </si>
  <si>
    <t>61D5RAT1EU</t>
  </si>
  <si>
    <t>43.4", 3840 x 1200, 32:10, Vertical Alignment, HDMI, DP, USB 3.1 Type-C Gen 1, USB 3.1 Type-C Gen 2, 380 nits</t>
  </si>
  <si>
    <t>43.4"</t>
  </si>
  <si>
    <t>3840x1200</t>
  </si>
  <si>
    <t>Vertical Alignment</t>
  </si>
  <si>
    <t>HDMI, DP, USB 3.1 Type-C Gen 1, USB 3.1 Type-C Gen 2</t>
  </si>
  <si>
    <t>380 nits</t>
  </si>
  <si>
    <t>4 ms (extreme mode) / 6 ms(typical)</t>
  </si>
  <si>
    <t>USB 3.1 Gen1 x4, USB 3.1 Type-C Gen 1 x1, USB 3.1 Type-C Gen 2 x1</t>
  </si>
  <si>
    <t>70W / 250W</t>
  </si>
  <si>
    <t>TCO 8.0</t>
  </si>
  <si>
    <t>ENERGY STAR 7.1</t>
  </si>
  <si>
    <t>61D9RAT1EU</t>
  </si>
  <si>
    <t>ThinkVision T25d-10</t>
  </si>
  <si>
    <t>61DBMAT1EU</t>
  </si>
  <si>
    <t>25", 1920 x 1200, 16:10, IPS, HDMI, DP, VGA, 300 nits</t>
  </si>
  <si>
    <t>25"</t>
  </si>
  <si>
    <t>1920x1200</t>
  </si>
  <si>
    <t>USB 3.1 Gen1 x4</t>
  </si>
  <si>
    <t>25W / 66W</t>
  </si>
  <si>
    <t>Bronze</t>
  </si>
  <si>
    <t>ThinkVision T25m-10</t>
  </si>
  <si>
    <t>61DCRAT1EU</t>
  </si>
  <si>
    <t>25", 1920 x 1200, 16:10, IPS, HDMI, DP, USB 3.1 Type-C, 300 nits</t>
  </si>
  <si>
    <t>HDMI, DP, USB 3.1 Type-C</t>
  </si>
  <si>
    <t>30W / 150W</t>
  </si>
  <si>
    <t>ThinkVision T27p-10</t>
  </si>
  <si>
    <t>61DAMAT1EU</t>
  </si>
  <si>
    <t>27", 3840 x 2160, 16:9, IPS, HDMI, DP, USB 3.1 Type-C Gen 1, 350 nits</t>
  </si>
  <si>
    <t>HDMI, DP, USB 3.1 Type-C Gen 1</t>
  </si>
  <si>
    <t>4 ms (extreme mode) / 6 ms/14 ms (typical/off mode)</t>
  </si>
  <si>
    <t>USB 3.1 Gen1 x 4, USB 3.1 Type-C Gen 1 x1</t>
  </si>
  <si>
    <t>50W / 140W</t>
  </si>
  <si>
    <t>21 Inch - 24 Inch</t>
  </si>
  <si>
    <t>ThinkVision T24i</t>
  </si>
  <si>
    <t>61CEMAT2EU</t>
  </si>
  <si>
    <t>23.8", 1920 x 1080, 16:9, IPS, HDMI, DP, VGA, 250 nits</t>
  </si>
  <si>
    <t>16.5W / 55W</t>
  </si>
  <si>
    <t>Gold</t>
  </si>
  <si>
    <t>ThinkVision T24i-19</t>
  </si>
  <si>
    <t>61D6MAT2EU</t>
  </si>
  <si>
    <t>1920 X 1080</t>
  </si>
  <si>
    <t>16.5W / 59W</t>
  </si>
  <si>
    <t>ThinkVision P24q</t>
  </si>
  <si>
    <t>61A5GAT3EU</t>
  </si>
  <si>
    <t>23.8", 2560 x 1440, 16:9, IPS, HDMI, DP, mDP, DP-out, 300 nits</t>
  </si>
  <si>
    <t>24W / 67W</t>
  </si>
  <si>
    <t>ThinkVision T24d</t>
  </si>
  <si>
    <t>61B4MAT1EU</t>
  </si>
  <si>
    <t>24", 1920 x 1200, 16:10, IPS, HDMI, DP, VGA, 300 nits</t>
  </si>
  <si>
    <t>24"</t>
  </si>
  <si>
    <t>7 ms</t>
  </si>
  <si>
    <t>22W / 64W</t>
  </si>
  <si>
    <t>ThinkVision P24h</t>
  </si>
  <si>
    <t>61AEGAT3EU</t>
  </si>
  <si>
    <t>23.8", 2560 x 1440, 16:9, IPS, HDMI, DP, DP-out, 300 nits</t>
  </si>
  <si>
    <t>24W / 120W</t>
  </si>
  <si>
    <t>13 Inch - 16 Inch</t>
  </si>
  <si>
    <t>ThinkVision M14</t>
  </si>
  <si>
    <t>61DDUAT6EU</t>
  </si>
  <si>
    <t>14", 1920 x 1080, 16:9, IPS, USB, 300 nits</t>
  </si>
  <si>
    <t>14"</t>
  </si>
  <si>
    <t>USB</t>
  </si>
  <si>
    <t>USB 3.1 Type-C x 2</t>
  </si>
  <si>
    <t>6W / 7.5W</t>
  </si>
  <si>
    <t>10VG001CMX</t>
  </si>
  <si>
    <t>10VG001DMX</t>
  </si>
  <si>
    <t>Lenovo Tools</t>
  </si>
  <si>
    <t>Smartfind</t>
  </si>
  <si>
    <t>http://smartfind.lenovo.com/</t>
  </si>
  <si>
    <t xml:space="preserve"> - Accessories lookup by model and services lookup by MTM</t>
  </si>
  <si>
    <t>PSREF</t>
  </si>
  <si>
    <t>http://psref.lenovo.com/</t>
  </si>
  <si>
    <t xml:space="preserve"> - Comprehensive information on all features and technical specifications of Lenovo products: </t>
  </si>
  <si>
    <t>LPC (LenovoPartner.com)</t>
  </si>
  <si>
    <t>http://www.lenovo.com/partner</t>
  </si>
  <si>
    <t>Partners Portal access :</t>
  </si>
  <si>
    <t xml:space="preserve">LBP (Lenovo Bid Portal )   </t>
  </si>
  <si>
    <t>https://lbp.force.com/LenovoSiteLogin</t>
  </si>
  <si>
    <t>Quotes and special prices</t>
  </si>
  <si>
    <t>Accessories &amp; Monitors</t>
  </si>
  <si>
    <t>www.lenovo.com/accessories</t>
  </si>
  <si>
    <t xml:space="preserve">WW Compatibility Matrix </t>
  </si>
  <si>
    <t>www.lenovo.com/accessoriesguide</t>
  </si>
  <si>
    <t>Worldwide Option Compatibility Matrix</t>
  </si>
  <si>
    <t>Options Continuation program</t>
  </si>
  <si>
    <t>www.lenovo.com/optionscontinuationprogram</t>
  </si>
  <si>
    <t>Warranty Registration Portal</t>
  </si>
  <si>
    <t>http://lenovoemea.force.com/warranty?lang=en</t>
  </si>
  <si>
    <t>Lenovo Support Website</t>
  </si>
  <si>
    <t>http://support.lenovo.com/</t>
  </si>
  <si>
    <t xml:space="preserve"> - Product photos, product information and specifications, user guide and setup posters, compatibility information</t>
  </si>
  <si>
    <t xml:space="preserve">Pictures of products also available on : </t>
  </si>
  <si>
    <t>http://www.partnerinfo.lenovo.com/partners/es/resources/salestoolkit/index.shtml</t>
  </si>
  <si>
    <t>Accessories Compatibility Guide:</t>
  </si>
  <si>
    <t>https://support.lenovo.com/ch/de/documents/um006391</t>
  </si>
  <si>
    <t>Lenovo product reference guides</t>
  </si>
  <si>
    <t>www.lenovo.com/support/monitors</t>
  </si>
  <si>
    <t>www.lenovo.com/support/accessories</t>
  </si>
  <si>
    <t>www.lenovo.com/support/notebookaccessories</t>
  </si>
  <si>
    <t>www.lenovo.com/support/desktopaccessories</t>
  </si>
  <si>
    <t>www.lenovo.com/support/monitoraccessories</t>
  </si>
  <si>
    <t>www.lenovo.com/support/thinkstationaccessories</t>
  </si>
  <si>
    <t>www.lenovo.com/support/tabletaccessories</t>
  </si>
  <si>
    <t>www.lenovo.com/support/security</t>
  </si>
  <si>
    <t>www.lenovo.com/support/batteries</t>
  </si>
  <si>
    <t>www.lenovo.com/support/poweradapters</t>
  </si>
  <si>
    <t>www.lenovo.com/support/cases</t>
  </si>
  <si>
    <t>www.lenovo.com/support/thinkpadaccessories</t>
  </si>
  <si>
    <t>www.lenovo.com/support/memory</t>
  </si>
  <si>
    <t>www.lenovo.com/support/notebookmemorycompatibility</t>
  </si>
  <si>
    <t>www.lenovo.com/support/desktopmemorycompatibility</t>
  </si>
  <si>
    <t>www.lenovo.com/support/audio</t>
  </si>
  <si>
    <t>www.lenovo.com/support/graphiccards</t>
  </si>
  <si>
    <t>www.lenovo.com/support/wireless</t>
  </si>
  <si>
    <t>www.lenovo.com/support/mice</t>
  </si>
  <si>
    <t>www.lenovo.com/support/keyboards</t>
  </si>
  <si>
    <t>www.lenovo.com/support/docks</t>
  </si>
  <si>
    <t>www.lenovo.com/support/memorykeys</t>
  </si>
  <si>
    <t>www.lenovo.com/support/notebook/harddrives</t>
  </si>
  <si>
    <t>www.lenovo.com/support/notebook/opticals</t>
  </si>
  <si>
    <t>www.lenovo.com/support/desktop/harddrives</t>
  </si>
  <si>
    <t>www.lenovo.com/support/desktop/opticals</t>
  </si>
  <si>
    <t>www.lenovo.com/services/hddretention</t>
  </si>
  <si>
    <t>www.lenovo.com/support/thinkstation/raid</t>
  </si>
  <si>
    <t>www.lenovo.com/support/stands</t>
  </si>
  <si>
    <t>www.lenovo.com/support/thinkpad/optimus-monitors</t>
  </si>
  <si>
    <t>Legal Disclaimer</t>
  </si>
  <si>
    <t>* Lenovo reserves the right to alter pricing, product offerings and specifications at any time without notice. Lenovo is not responsible for photographic or typographic errors. Lenovo may not offer the products, services or features discussed in this document in all countries. All offers are subject to availability. Consult your local Lenovo representative for information on offerings available in your area or country. Information advertised has no contractual effect. Lenovo prices correct at time of current version. Prices vary according to configuration. Prices exclude VAT and delivery.</t>
  </si>
  <si>
    <t>All quotes and ratings reproduced with permission.</t>
  </si>
  <si>
    <t xml:space="preserve">©2019 Lenovo. All rights reserved. </t>
  </si>
  <si>
    <t xml:space="preserve">  </t>
  </si>
  <si>
    <t>11AH000WMX</t>
  </si>
  <si>
    <t>X1 Tablet 13" QHD+ Touch i5-8250U, 8GB, 256GB SSD, Intel UHD 620, Windows 10 Pro, 4G LTE, Black</t>
  </si>
  <si>
    <t>X1 Tablet 13" QHD+ Touch i7-8550U, 16GB, 512GB SSD, Intel UHD 620, Windows 10 Pro, 4G LTE, Black</t>
  </si>
  <si>
    <t>Miix 520 12.2" FHD Touch i5-8250U, 8GB, 256GB SSD, Intel UHD 620, Windows 10 Pro, Iron Grey</t>
  </si>
  <si>
    <t>Miix 520 12.2" FHD Touch i5-8250U, 8GB, 256GB SSD, Intel UHD 620, Windows 10 Pro, 4G LTE, Iron Grey</t>
  </si>
  <si>
    <t>Miix 520 12.2" FHD Touch i7-8550U, 8GB, 256GB SSD, Intel UHD 620, Windows 10 Pro, Iron Grey</t>
  </si>
  <si>
    <t>Miix 520 12.2" FHD Touch i7-8550U, 8GB, 256GB SSD, Intel UHD 620, Windows 10 Pro, 4G LTE, Iron Grey</t>
  </si>
  <si>
    <t>Miix 520 12.2" FHD Touch i5-8250U, 8GB, 512GB SSD, Intel UHD 620, Windows 10 Pro, 4G LTE, Iron Grey</t>
  </si>
  <si>
    <t>Tab10 10.1" WUXGA Touch Celeron N4100 , 4GB, 64GB eMMC, Intel UHD 600, Windows 10 Pro, 4G LTE, Black</t>
  </si>
  <si>
    <t>Tab10 10.1" WUXGA Touch Celeron N4100, 8GB, 128GB eMMC, Intel UHD 600, Windows 10 Pro, 4G LTE, Black</t>
  </si>
  <si>
    <t>Tab M10 10.1" FHD Touch Qualcomm Snapdragon 450, 2GB, 16GB eMCP, Integrated Qualcomm, Android Pie, Slate Black</t>
  </si>
  <si>
    <t>Tab M10 10.1" FHD Touch Qualcomm Snapdragon 450, 2GB, 16GB eMCP, Integrated Qualcomm, Android Pie, 4G LTE, Slate Black</t>
  </si>
  <si>
    <t>D330 10.1" HD Touch Celeron N4000, 4GB, 64GB eMMC, Intel UHD 600, Windows 10 Pro, Fibocom L830-EB, Mineral Grey</t>
  </si>
  <si>
    <t>D330 10.1" FHD Touch Celeron N5000, 4GB, 128GB eMMC, Intel UHD 605, Windows 10 Pro, Fibocom L830-EB, Mineral Grey</t>
  </si>
  <si>
    <t>L13 Yoga 13,3" FHD Touch i5-10210U, 8GB, 256GB SSD, Intel UHD, Windows 10 Pro (Pen included)</t>
  </si>
  <si>
    <t>L13 Yoga 13,3" FHD Touch i5-10210U, 16GB, 512GB SSD, Intel UHD, Windows 10 Pro (Pen included)</t>
  </si>
  <si>
    <t>L13 Yoga 13,3" FHD Touch i7-10510U, 16GB, 512GB SSD, Intel UHD, Windows 10 Pro (Pen included)</t>
  </si>
  <si>
    <t>X390 Yoga 13.3" FHD Touch i7-8565U, 8GB, 256GB, Intel UHD Graphics 620, Windows 10 Pro (Pen included)</t>
  </si>
  <si>
    <t>X390 Yoga 13.3" FHD Touch i5-8265U, 16GB , 256GB SSD Intel UHD 620, Windows 10 Pro, 4G LTE (Pen included)</t>
  </si>
  <si>
    <t>X390 Yoga 13.3" FHD Touch i5-8265U, 8GB, 256GB SSD, Intel UHD 620, Windows 10 Pro, (Pen included)</t>
  </si>
  <si>
    <t>REL</t>
  </si>
  <si>
    <t>10V50006MT</t>
  </si>
  <si>
    <t>100e  11.6" HD MT8173C, 4GB, 32GB eMMC 5.1, Integrated PowerVR GX6250, Chrome OS, Black</t>
  </si>
  <si>
    <t>P43s 14" FHD i7-8565U, 16GB, 512GB SSD, NVIDIA Quadro P520, Windows 10 Pro</t>
  </si>
  <si>
    <t>P43s 14" FHD i7-8665U, 32GB, 512GB SSD, NVIDIA Quadro P520, Windows 10 Pro</t>
  </si>
  <si>
    <t>P53 15.6" FHD i7-9750H, 16GB, 512GB SSD, NVIDIA Quadro T1000 4GB GDDR5, Windows 10 Pro</t>
  </si>
  <si>
    <t>P53 15.6" HDR FHD i7-9850H, 16GB, 512GB SSD, NVIDIA Quadro T2000 4GB GDDR5, Windows 10 Pro</t>
  </si>
  <si>
    <t>P53 15.6" HDR FHD i7-9850H, 32GB, 512GB SSD, NVIDIA Quadro RTX 3000 6GB GDDR6, Windows 10 Pro</t>
  </si>
  <si>
    <t>P53 15.6" HDR FHD i9-9880H, 32GB, 1TB SSD, NVIDIA Quadro RTX 4000 Max-Q 8GB GDDR6, Windows 10 Pro, 4G LTE</t>
  </si>
  <si>
    <t>P1 15.6" HDR FHD i7-9750H, 16GB, 512GB SSD, NVIDIA Quadro T1000 4GB GDDR5, Windows 10 Pro</t>
  </si>
  <si>
    <t>P1 15.6" HDR FHD i7-9850H, 16GB, 1TB SSD, NVIDIA Quadro T2000 Max-Q 4GB GDDR5, Windows 10 Pro</t>
  </si>
  <si>
    <t>P53s 15.6" FHD i7-8565U, 16GB, 512GB SSD, NVIDIA Quadro P520, Windows 10 Pro</t>
  </si>
  <si>
    <t>P53s 15.6" FHD i7-8665U, 32GB, 512GB SSD, NVIDIA Quadro P520, Windows 10 Pro</t>
  </si>
  <si>
    <t>P73 17.3" FHD i7-9850H, 32GB, 512GB SSD, NVIDIA Quadro RTX 4000, Windows 10 Pro</t>
  </si>
  <si>
    <t>X1 Carbon 14" FHD i5-8265U, 16GB, 256GB SSD, Intel UHD 620, Windows 10 Pro</t>
  </si>
  <si>
    <t>X1 Carbon 14" FHD i5-8265U, 16GB, 256GB SSD, Intel UHD 620, Windows 10 Pro, 4G LTE</t>
  </si>
  <si>
    <t>X1 Carbon 14" FHD i7-8565U, 16GB, 512GB SSD, Intel UHD 620, Windows 10 Pro, 4G LTE</t>
  </si>
  <si>
    <t>X1 Carbon 14" FHD Touch i7-8665U, 16GB, 512GB SSD, Intel UHD 620, Windows 10 Pro</t>
  </si>
  <si>
    <t>X1 Carbon 14" HDR UHD i7-8565U, 16GB, 1TB SSD, Intel UHD 620, Windows 10 Pro, 4G LTE</t>
  </si>
  <si>
    <t>X390 13.3" FHD i5-8265U, 8GB, 256GB SSD, Intel UHD 620, Windows 10 Pro</t>
  </si>
  <si>
    <t>X390 13.3" FHD i5-8265U, 16GB, 256GB SSD, Intel UHD 620, Windows 10 Pro</t>
  </si>
  <si>
    <t>X390 13.3" FHD i7-8565U, 16GB, 256GB SSD, Intel UHD 620, Windows 10 Pro</t>
  </si>
  <si>
    <t>X390 13.3" FHD Touch i5-8365U, 16GB, 512GB SSD, Intel UHD 620, Windows 10 Pro, 4G LTE</t>
  </si>
  <si>
    <t>T490 14" FHD i5-8265U, 8GB, 256GB SSD, Intel UHD 620, Windows 10 Pro</t>
  </si>
  <si>
    <t>T490 14" FHD i5-8265U, 16GB, 256GB SSD, Intel UHD 620, Windows 10 Pro</t>
  </si>
  <si>
    <t>T490 14" FHD i7-8565U, 16GB, 256GB SSD M.2 2280 SATA Opal2, Intel UHD 620, Windows 10 Pro</t>
  </si>
  <si>
    <t>T490 14" FHD i5-8265U, 16GB, 512GB SSD, Intel UHD 620, Windows 10 Pro, 4G LTE</t>
  </si>
  <si>
    <t>T490 14" FHD Touch i5-8365U, 16GB, 512GB SSD, Intel UHD 620, Windows 10 Pro, 4G LTE</t>
  </si>
  <si>
    <t>T495 14" FHD Ryzen 5 PRO 3500U, 16GB, 256GB SSD, Radeon Vega 8 GFX, Windows 10 Pro, 4G LTE</t>
  </si>
  <si>
    <t>T490s 14" FHD i5-8265U, 16GB, 256GB SSD, Intel UHD 620, Windows 10 Pro, WWAN Upgradable</t>
  </si>
  <si>
    <t>T490s 14" FHD i5-8265U, 16GB, 512GB SSD, Intel UHD 620, Windows 10 Pro, WWAN Upgradable</t>
  </si>
  <si>
    <t>T490s 14" FHD i7-8565U, 16GB, 256GB SSD, Intel UHD 620, Windows 10 Pro, WWAN Upgradable</t>
  </si>
  <si>
    <t>T490s 14" FHD i7-8565U, 16GB, 512GB SSD, Intel UHD 620, Windows 10 Pro, 4G LTE</t>
  </si>
  <si>
    <t>T490s 14" FHD Touch i5-8365U, 16GB, 512GB SSD, Intel UHD 620, Windows 10 Pro, 4G LTE</t>
  </si>
  <si>
    <t>T495s 14" FHD Ryzen 5 PRO 3500U, 16GB, 256GB SSD, Radeon Vega 8 GFX, Windows 10 Pro, 4G LTE</t>
  </si>
  <si>
    <t>T590 15.6" FHD i5-8265U, 8GB, 256GB SSD, Intel UHD 620, Windows 10 Pro</t>
  </si>
  <si>
    <t>T590 15.6" FHD i5-8265U, 16GB, 256GB SSD, Intel UHD 620, Windows 10 Pro</t>
  </si>
  <si>
    <t>T590 15.6" FHD i7-8565U, 16GB, 256GB SSD, Intel UHD 620, Windows 10 Pro</t>
  </si>
  <si>
    <t>T590 15.6" FHD Touch i5-8365U, 16GB, 512GB SSD, Intel UHD 620, Windows 10 Pro</t>
  </si>
  <si>
    <t>L490 14" FHD i5-8265U, 8GB, 256GB SSD, Intel UHD 620, Windows 10 Pro</t>
  </si>
  <si>
    <t>L490 14" FHD i5-8265U, 8GB, 256GB SSD, Intel UHD 620, Windows 10 Pro, 4G LTE</t>
  </si>
  <si>
    <t>L490 14" FHD i7-8565U, 8GB, 256GB SSD, Intel UHD 620, Windows 10 Pro</t>
  </si>
  <si>
    <t>L590 15.6" FHD i5-8265U, 8GB, 256GB SSD, Intel UHD 620, Windows 10 Pro</t>
  </si>
  <si>
    <t>L590 15.6" FHD i5-8265U, 8GB, 256GB SSD, Intel UHD 620, Windows 10 Pro, 4G LTE</t>
  </si>
  <si>
    <t>L590 15.6" FHD i7-8565U, 8GB, 256GB SSD, Intel UHD 620, Windows 10 Pro</t>
  </si>
  <si>
    <t>E495 14" FHD AMD Ryzen 5 3500U, 16GB, 512GB SSD, Radeon Vega 8 GFX, Windows 10 Pro</t>
  </si>
  <si>
    <t>E595 15.6" FHD AMD Ryzen 5 3500U, 16GB, 512GB SSD, Radeon Vega 8 GFX, Windows 10 Pro</t>
  </si>
  <si>
    <t>E490 14" FHD i5-8265U, 8GB, 256GB SSD, Intel UHD 620, Windows 10 Pro</t>
  </si>
  <si>
    <t>E590 15.6" FHD i5-8265U, 8GB, 256GB SSD, Intel UHD 620, Windows 10 Pro</t>
  </si>
  <si>
    <t>100e  11.6" HD Celeron N4100, 4GB, 64GB eMMC 5.1, Intel UHD 600, Windows 10 Pro 64 (National Academic License), Black</t>
  </si>
  <si>
    <t>300e  11.6" HD MT8173C, 4GB, 32GB eMMC 5.1, Integrated PowerVR GX6250, Chrome OS, Black</t>
  </si>
  <si>
    <t>500e  11.6" HD Celeron N4100, 4GB , 32GB eMMC 5.1, Intel UHD 600, Chrome OS, Black</t>
  </si>
  <si>
    <t>300e  11.6" HD Celeron N4100, 4GB, 128GB eMMC 5.1, Intel UHD 600, Windows 10 Pro 64 (National Academic License), Black</t>
  </si>
  <si>
    <t>14e  14" FHD AMD A4-9120C, 8GB, 64GB eMMC 5.1,  Radeon R4 Graphics, Chrome OS, Mineral Grey</t>
  </si>
  <si>
    <t>14w 14" FHD AMD A6-9220C, 4GB, 128GB eMMC 5.1,  Radeon R5 Graphics, Windows 10 Pro 64 (National Academic License), Black</t>
  </si>
  <si>
    <t>L13 13,3 FHD i7-10510U, 16GB, 512GB SSD, Intel UHD, Windows 10 Pro</t>
  </si>
  <si>
    <t>L13 13,3 FHD i5-10210U, 16GB, 512GB SSD, Intel UHD, Windows 10 Pro</t>
  </si>
  <si>
    <t>L13 13,3 FHD i5-10210U, 8GB, 256GB SSD, Intel UHD, Windows 10 Pro</t>
  </si>
  <si>
    <t>ThinkBook 13s 13,3" FHD i5-10210U, 8GB, 256GB SSD, Intel UHD, Windows 10 Pro</t>
  </si>
  <si>
    <t>ThinkBook 13s 13,3" FHDi7-10510U, 16GB, 512GB SSD, Intel UHD, Windows 10 Pro</t>
  </si>
  <si>
    <t>ThinkBook 14 14" FHD i7-10510U, 16GB, 512GB SSD, Intel UHD, Windows 10 Pro</t>
  </si>
  <si>
    <t>ThinkBook 14 14" FHD i5-10210U, 8GB, 256GB SSD, Intel UHD, Windows 10 Pro</t>
  </si>
  <si>
    <t>ThinkBook 15 15,6" FHD i7-10510U, 16GB, 512GB SSD, Intel UHD, Windows 10 Pro</t>
  </si>
  <si>
    <t>ThinkBook 15 15,6" FHD i5-10210U, 8GB, 256GB SSD, Intel UHD, Windows 10 Pro</t>
  </si>
  <si>
    <t>T490s 14" FHD Eprivacy i5-8265U, 16GB, 256GB SSD, Intel UHD 620, Windows 10 Pro Nordic, WWAN Upgradable</t>
  </si>
  <si>
    <t>T490s 14" FHD i5-8365U, 16GB, 256GB SSD, Intel UHD 620, Windows 10 Pro Nordic, WWAN Upgradable</t>
  </si>
  <si>
    <t>T490 14" FHD Eprivacy i5-8265U, 8GB, 256GB SSD, Intel UHD 620, Windows 10 Pro Nordic, WWAN Upgradable</t>
  </si>
  <si>
    <t>T490 14" FHD i5-8365U, 8GB, 256GB SSD, Intel UHD 620, Windows 10 Pro Nordic</t>
  </si>
  <si>
    <t>T490 14" FHD i7-8565U, 8GB, 512GB SSD, GeForce MX250 2GB, Windows 10 Pro Nordic</t>
  </si>
  <si>
    <t>Y540-15 15,6" FHD i7-9750H, 2x 8GB DDR4-2666, 512GB SSD M.2 2242 PCIe 3.0x2 NVMe, NVIDIA GeForce RTX 2060 6GB GDDR6, Windows 10 Home, Black</t>
  </si>
  <si>
    <t>T740-17 17,3" FHD i7-9750H, 2x 8GB DDR4-2666, 1TB SSD M.2 2280 PCIe NVMe, GeForce RTX 2070 8GB, Windows 10 Home, Black</t>
  </si>
  <si>
    <t>P1 15.6" UHD i7-9850H, 32GB, 1TB SSD, NVIDIA Quadro T2000 Max-Q 4GB GDDR5, Windows 10 Pro</t>
  </si>
  <si>
    <t>P1 15.6" UHD i9-9880H, 2 x 16GB, 1TB SSD, Nvidia Quadro T2000 4GB, Windows 10 Pro Nordic</t>
  </si>
  <si>
    <t>V530 AIO i5-9400T, 8GB, 256GB SSD, DVD±RW, 23.8" FHD, Windows 10 Pro, Black</t>
  </si>
  <si>
    <t>M920z AIO i5-9500 , 8GB, 256GB SSD x4, DVD±RW, 23.8" FHD, Windows 10 Pro Nordic</t>
  </si>
  <si>
    <t>HUB500 i5-7500T, 4GB x 2, 128GB SSD, 11.6" FHD ,, Windows 10 IoT Enterprise</t>
  </si>
  <si>
    <t>HUB500Z i5-7500T, 2 x 4GB, 128GB SSD x4, 11.6" FHD ,, Windows 10 IoT Enterprise Nordic</t>
  </si>
  <si>
    <t>M630e i3-8145U, 8GB, 256GB SSD x4, Windows 10 Pro Nordic</t>
  </si>
  <si>
    <t>M75s Ryzen 5 Pro 3400G, 8GB, 256GB, DVD-RW, Windows 10 Pro</t>
  </si>
  <si>
    <t>M715q Ryzen 3 2200GE, 8GB, 256GB SSD x4, Windows 10 Pro Nordic</t>
  </si>
  <si>
    <t>M715q Ryzen 5 2400GE, 8GB, 256GB SSD x4, Windows 10 Pro Nordic</t>
  </si>
  <si>
    <t>M720q i5-9400T, 8GB, 256GB SSD, Windows 10 Pro Nordic</t>
  </si>
  <si>
    <t>M720q i5-9400T, 8GB, 512GB SSD x4, Windows 10 Pro Nordic</t>
  </si>
  <si>
    <t>M720s i5-9400 , 8GB, 256GB SSD, DVD±RW, Windows 10 Pro Nordic</t>
  </si>
  <si>
    <t>M90n i5-8265U, 8GB, 256GB SSD x4, Windows 10 Pro Nordic</t>
  </si>
  <si>
    <t>M90n i7-8665U, 16GB, 512GB SSD x4, Windows 10 Pro Nordic</t>
  </si>
  <si>
    <t>M90n-IoT i3-8145U, 4GB, 128GB SSD, Windows 10 Pro Nordic</t>
  </si>
  <si>
    <t>M920q i5-9500T, 16GB, 256GB SSD x4, Windows 10 Pro Nordic</t>
  </si>
  <si>
    <t>M920q i5-9500T, 16GB, 512GB SSD x4, Windows 10 Pro Nordic</t>
  </si>
  <si>
    <t>M920q i9-9900T, 16GB, 512GB SSD x4, Windows 10 Pro Nordic</t>
  </si>
  <si>
    <t>M920s i5-9500 , 16GB, 256GB SSD x4, DVD±RW, Windows 10 Pro Nordic</t>
  </si>
  <si>
    <t>T530 i5-9400 , 2 x 8GB, 512GB SSD, Windows 10 Home, Black</t>
  </si>
  <si>
    <t>T730 i7-9700, 16GB, 512GB SSD, Windows 10 Home, Black</t>
  </si>
  <si>
    <t>T730 i7-9700K, 2 x 8GB, 1TB SSD, Windows 10 Home, Black</t>
  </si>
  <si>
    <t>P330 i7-9700K, 2 x 8GB, 512GB SSD, DVD±RW, Windows 10 Pro Nordic</t>
  </si>
  <si>
    <t>P520 Xeon W-2125 4C, 16GB, DVD±RW, Windows 10 Pro</t>
  </si>
  <si>
    <t>P520c Xeon W-2123 4C, 16GB, 512GB SSD, DVD±RW, Windows 10 Pro</t>
  </si>
  <si>
    <t>P520 Xeon W-2133 6C, 16GB, DVD±RW, Windows 10 Pro</t>
  </si>
  <si>
    <t>P720 1x Xeon Silver 4110 8C, 2x16GB, 512GB SSD, DVD±RW, Windows 10 Pro</t>
  </si>
  <si>
    <t>P720 1x Xeon Silver 4114 10C, 16GB, DVD±RW, Windows 10 Pro</t>
  </si>
  <si>
    <t>P920 1x Xeon Silver 4114 10C, 16GB, DVD±RW, Windows 10 Pro</t>
  </si>
  <si>
    <r>
      <t>ThinkPad T490s</t>
    </r>
    <r>
      <rPr>
        <sz val="10"/>
        <color rgb="FFFF0000"/>
        <rFont val="Calibri"/>
        <family val="2"/>
        <scheme val="minor"/>
      </rPr>
      <t xml:space="preserve"> (to be replaced)</t>
    </r>
  </si>
  <si>
    <t>P53 15.6" UHD i9-9880H, 2 x 16GB, 1TB SSD, Nvidia Quadro RTX 4000 8GB, Windows 10 Pro Nordic, 4G LTE</t>
  </si>
  <si>
    <t>P53 15.6" UHD i7-9850H, 2 x 8GB, 1TB SSD, Nvidia Quadro RTX 3000 6GB, Windows 10 Pro Nordic, 4G LTE</t>
  </si>
  <si>
    <t>X1 Carbon 14" FHD Eprivacy i7-8665U, 16GB, 512GB SSD, Intel UHD 620, Windows 10 Pro Nordic, 4G LTE</t>
  </si>
  <si>
    <t>T490 14" FHD Eprivacy i5-8365U, 16GB, 512GB SSD, Intel UHD 620, Windows 10 Pro Nordic, 4G LTE</t>
  </si>
  <si>
    <t>T490s 14" FHD Eprivacy i5-8265U, 16GB, 512GB SSD, Intel UHD 620, Windows 10 Pro Nordic, 4G LTE</t>
  </si>
  <si>
    <t>T490s 14" FHD Eprivacy i5-8365U, 16GB, 512GB SSD, Intel UHD 620, Windows 10 Pro Nordic, 4G LTE</t>
  </si>
  <si>
    <t>X1 Yoga 14" WQHD Touch i5-8265U, 16GB, 256GB SSD, Intel UHD 620, Windows 10 Pro, 4G LTE (Pen included)</t>
  </si>
  <si>
    <t>X1 Yoga 14" WQHD Touch i7-8565U, 16GB, 512GB SSD, Intel UHD 620, Windows 10 Pro, 4G LTE (Pen included)</t>
  </si>
  <si>
    <t>X1 Yoga 14" HDR UHD Touch i7-8565U, 16GB, 1TB SSD, Intel UHD 620, Windows 10 Pro, 4G LTE (Pen included)</t>
  </si>
  <si>
    <t>X1 Yoga 14" FHD Eprivacy i7-8665U, 16GB, 512GB SSD, Intel UHD 620, Windows 10 Pro, 4G LTE (Pen included)</t>
  </si>
  <si>
    <t>V530s i3-8100, 8GB, 128GB SSD, Windows 10 Pro</t>
  </si>
  <si>
    <t>V530s i5-8400, 8GB, 256GB SSD, Windows 10 Pro</t>
  </si>
  <si>
    <t>M920x i5 9500T, 8GB, 256GB SSD, Windows 10 Pro</t>
  </si>
  <si>
    <t>TRUCK</t>
  </si>
  <si>
    <t>S / R</t>
  </si>
  <si>
    <t>20Q0005VMX</t>
  </si>
  <si>
    <t>Intel Core i5-8265U (4C / 8T, 1.6 / 3.9GHz, 6MB)</t>
  </si>
  <si>
    <t>13.3" FHD (1920x1080) IPS 400nits Anti-glare, ThinkPad Privacy Guard</t>
  </si>
  <si>
    <t>20Q00060MX</t>
  </si>
  <si>
    <t>Intel Core i5-8365U (4C / 8T, 1.6 / 4.1GHz, 6MB)</t>
  </si>
  <si>
    <t>20NX007HMX</t>
  </si>
  <si>
    <t>i7-8565U, 16GB, 512GB_M.2_2280_NVME_TLC_OPAL, Integrated Graphics, Windows 10 Pro, None, with Antenna</t>
  </si>
  <si>
    <t>14.0WQHD_IPS_GL_500N</t>
  </si>
  <si>
    <t>20NX007JMX</t>
  </si>
  <si>
    <t>i7-8565U, 16GB, 1TB_M.2_2280_NVME_TLC_OPAL, Integrated Graphics, Windows 10 Pro, FIBOCOM_L830-EB_4G_LTE_CAT6</t>
  </si>
  <si>
    <t>1TB_M.2_2280_NVME_TLC_OPAL</t>
  </si>
  <si>
    <t>30CY005HMT</t>
  </si>
  <si>
    <t>Xeon E-2234 4C, 2 x 8GB, 512GB SSD, DVD±RW, Windows 10 Pro</t>
  </si>
  <si>
    <t>Xeon E-2234 4C/8T/3.6GHz/8MB/71W/DDR4-2666</t>
  </si>
  <si>
    <t>2x 8GB UDIMM DDR4-2666 ECC</t>
  </si>
  <si>
    <t>30CY0037MT</t>
  </si>
  <si>
    <t>i7-9700 , 2 x 8GB, 512GB SSD, DVD±RW, Windows 10 Pro Nordic</t>
  </si>
  <si>
    <t>Core i7-9700 8C/8T/3.0GHz/12MB/65W/DDR4-2666</t>
  </si>
  <si>
    <t>30CY002DMT</t>
  </si>
  <si>
    <t>i9-9900, 2 x 8GB, 512GB SSD, DVD±RW, Windows 10 Pro Nordic</t>
  </si>
  <si>
    <t>Core i9-9900 8C/16T/3.1GHz/16MB/65W/DDR4-2666</t>
  </si>
  <si>
    <t>P330 i7-8700T, 16GB, 512GB SSD, Quadro P620, Windows 10 Pro Nordic</t>
  </si>
  <si>
    <t>P330 i7-8700T, 16GB, 512GB SSD, Quadro P1000, Windows 10 Pro Nordic</t>
  </si>
  <si>
    <t xml:space="preserve">X390 13.3" FHD i5-8365U, 16GB, 256GB SSD, Intel UHD 620, Windows 10 Pro </t>
  </si>
  <si>
    <t>X390 13.3" FHD Eprivacy, i5-8365U, 16GB, 512GB SSD, Intel UHD 620, Windows 10 Pro, 4G LTE</t>
  </si>
  <si>
    <t>X390 13.3" FHD Eprivacy, i5-8265U, 8GB, 256GB SSD, Intel UHD 620, Windows 10 Pro, 4G LTE</t>
  </si>
  <si>
    <t>20NX006SMX</t>
  </si>
  <si>
    <t>T490s 14" FHD i5-8265U, 8GB, 256GB SSD, Intel UHD 620, Windows 10 Pro</t>
  </si>
  <si>
    <t>8GB Soldered</t>
  </si>
  <si>
    <t>Std price</t>
  </si>
  <si>
    <t>Common</t>
  </si>
  <si>
    <t>* Common Price = Estimated Reseller Price for members of Common. Please contact your Lenovo distributor for further details.</t>
  </si>
  <si>
    <t xml:space="preserve">Norway
</t>
  </si>
  <si>
    <t>*This pricelist is valid from 04. Nov 2019 to 28. Feb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</si>
</sst>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mmmm\ yyyy"/>
    <numFmt numFmtId="165" formatCode="#,##0\ [$NOK];;\-"/>
    <numFmt numFmtId="169" formatCode="h:m"/>
    <numFmt numFmtId="170" formatCode="[h]:m"/>
    <numFmt numFmtId="172" formatCode="[$-409]d/mmm/yy;@"/>
  </numFmts>
  <fonts count="46">
    <font>
      <sz val="11"/>
      <color theme="1"/>
      <name val="Calibri"/>
      <family val="2"/>
      <scheme val="minor"/>
    </font>
    <font>
      <sz val="11"/>
      <color theme="1"/>
      <name val="Calibri"/>
      <family val="2"/>
      <scheme val="minor"/>
    </font>
    <font>
      <b/>
      <sz val="24"/>
      <color theme="0"/>
      <name val="Calibri"/>
      <family val="2"/>
      <scheme val="minor"/>
    </font>
    <font>
      <sz val="10"/>
      <color theme="1"/>
      <name val="Calibri"/>
      <family val="2"/>
      <scheme val="minor"/>
    </font>
    <font>
      <b/>
      <sz val="10"/>
      <color theme="0"/>
      <name val="Calibri"/>
      <family val="2"/>
      <scheme val="minor"/>
    </font>
    <font>
      <sz val="26"/>
      <color theme="0"/>
      <name val="Calibri"/>
      <family val="2"/>
    </font>
    <font>
      <sz val="10"/>
      <color theme="1"/>
      <name val="Calibri"/>
      <family val="2"/>
    </font>
    <font>
      <b/>
      <sz val="28"/>
      <color theme="1"/>
      <name val="Calibri"/>
      <family val="2"/>
    </font>
    <font>
      <b/>
      <sz val="20"/>
      <name val="Calibri"/>
      <family val="2"/>
    </font>
    <font>
      <b/>
      <sz val="11"/>
      <name val="Calibri"/>
      <family val="2"/>
    </font>
    <font>
      <sz val="10"/>
      <name val="Calibri"/>
      <family val="2"/>
    </font>
    <font>
      <b/>
      <sz val="14"/>
      <color theme="1"/>
      <name val="Calibri"/>
      <family val="2"/>
    </font>
    <font>
      <sz val="12"/>
      <name val="Calibri"/>
      <family val="2"/>
    </font>
    <font>
      <b/>
      <sz val="18"/>
      <color theme="1"/>
      <name val="Calibri"/>
      <family val="2"/>
    </font>
    <font>
      <b/>
      <sz val="12"/>
      <color theme="1"/>
      <name val="Calibri"/>
      <family val="2"/>
    </font>
    <font>
      <b/>
      <sz val="20"/>
      <color theme="1"/>
      <name val="Calibri"/>
      <family val="2"/>
    </font>
    <font>
      <sz val="20"/>
      <color theme="1"/>
      <name val="Calibri"/>
      <family val="2"/>
    </font>
    <font>
      <sz val="14"/>
      <color theme="1"/>
      <name val="Calibri"/>
      <family val="2"/>
    </font>
    <font>
      <b/>
      <sz val="24"/>
      <color theme="0"/>
      <name val="Calibri"/>
      <family val="2"/>
    </font>
    <font>
      <sz val="10"/>
      <color theme="0"/>
      <name val="Calibri"/>
      <family val="2"/>
      <scheme val="minor"/>
    </font>
    <font>
      <b/>
      <sz val="18"/>
      <color theme="0"/>
      <name val="Calibri"/>
      <family val="2"/>
    </font>
    <font>
      <sz val="10"/>
      <color theme="0"/>
      <name val="Calibri"/>
      <family val="2"/>
    </font>
    <font>
      <b/>
      <sz val="10"/>
      <color rgb="FFFFFFFF"/>
      <name val="Calibri"/>
      <family val="2"/>
      <scheme val="minor"/>
    </font>
    <font>
      <b/>
      <sz val="18"/>
      <color rgb="FFFFFFFF"/>
      <name val="Calibri"/>
      <family val="2"/>
    </font>
    <font>
      <sz val="10"/>
      <color rgb="FFFFFFFF"/>
      <name val="Calibri"/>
      <family val="2"/>
      <scheme val="minor"/>
    </font>
    <font>
      <sz val="12"/>
      <color rgb="FFFFFFFF"/>
      <name val="Calibri"/>
      <family val="2"/>
    </font>
    <font>
      <sz val="12"/>
      <color theme="1"/>
      <name val="Calibri"/>
      <family val="2"/>
      <scheme val="minor"/>
    </font>
    <font>
      <b/>
      <sz val="12"/>
      <color theme="1"/>
      <name val="Calibri"/>
      <family val="2"/>
      <scheme val="minor"/>
    </font>
    <font>
      <b/>
      <sz val="12"/>
      <color rgb="FF000000"/>
      <name val="Calibri"/>
      <family val="2"/>
      <scheme val="minor"/>
    </font>
    <font>
      <sz val="10"/>
      <color rgb="FF646464"/>
      <name val="Calibri"/>
      <family val="2"/>
      <scheme val="minor"/>
    </font>
    <font>
      <b/>
      <sz val="12"/>
      <color rgb="FF41792B"/>
      <name val="Calibri"/>
      <family val="2"/>
      <scheme val="minor"/>
    </font>
    <font>
      <b/>
      <sz val="12"/>
      <color rgb="FF2B7A89"/>
      <name val="Calibri"/>
      <family val="2"/>
      <scheme val="minor"/>
    </font>
    <font>
      <b/>
      <sz val="12"/>
      <color rgb="FFC0346C"/>
      <name val="Calibri"/>
      <family val="2"/>
      <scheme val="minor"/>
    </font>
    <font>
      <b/>
      <sz val="12"/>
      <color rgb="FFB54B00"/>
      <name val="Calibri"/>
      <family val="2"/>
      <scheme val="minor"/>
    </font>
    <font>
      <sz val="10"/>
      <color rgb="FFFF0000"/>
      <name val="Calibri"/>
      <family val="2"/>
      <scheme val="minor"/>
    </font>
    <font>
      <u/>
      <sz val="10"/>
      <color indexed="12"/>
      <name val="Arial"/>
      <family val="2"/>
    </font>
    <font>
      <sz val="10"/>
      <name val="Arial"/>
      <family val="2"/>
    </font>
    <font>
      <sz val="12"/>
      <name val="宋体"/>
      <charset val="134"/>
    </font>
    <font>
      <u/>
      <sz val="11"/>
      <color theme="10"/>
      <name val="Calibri"/>
      <family val="2"/>
    </font>
    <font>
      <b/>
      <sz val="14"/>
      <color rgb="FFFF6600"/>
      <name val="Calibri"/>
      <family val="2"/>
      <scheme val="minor"/>
    </font>
    <font>
      <u/>
      <sz val="12"/>
      <color theme="10"/>
      <name val="Calibri"/>
      <family val="2"/>
    </font>
    <font>
      <b/>
      <sz val="14"/>
      <color theme="1"/>
      <name val="Calibri"/>
      <family val="2"/>
      <scheme val="minor"/>
    </font>
    <font>
      <b/>
      <sz val="14"/>
      <color rgb="FF990099"/>
      <name val="Calibri"/>
      <family val="2"/>
      <scheme val="minor"/>
    </font>
    <font>
      <b/>
      <sz val="14"/>
      <color rgb="FFFF0000"/>
      <name val="Calibri"/>
      <family val="2"/>
      <scheme val="minor"/>
    </font>
    <font>
      <sz val="10"/>
      <color rgb="FF646464"/>
      <name val="Calibri"/>
      <family val="2"/>
    </font>
    <font>
      <sz val="9"/>
      <color rgb="FF646464"/>
      <name val="Calibri"/>
      <family val="2"/>
      <scheme val="minor"/>
    </font>
  </fonts>
  <fills count="13">
    <fill>
      <patternFill patternType="none"/>
    </fill>
    <fill>
      <patternFill patternType="gray125"/>
    </fill>
    <fill>
      <patternFill patternType="solid">
        <fgColor rgb="FFD9D9D9"/>
        <bgColor indexed="64"/>
      </patternFill>
    </fill>
    <fill>
      <patternFill patternType="solid">
        <fgColor rgb="FF333F48"/>
        <bgColor indexed="64"/>
      </patternFill>
    </fill>
    <fill>
      <patternFill patternType="solid">
        <fgColor rgb="FF000000"/>
        <bgColor indexed="64"/>
      </patternFill>
    </fill>
    <fill>
      <patternFill patternType="solid">
        <fgColor rgb="FFEEEEEE"/>
        <bgColor indexed="64"/>
      </patternFill>
    </fill>
    <fill>
      <patternFill patternType="solid">
        <fgColor rgb="FF6AC346"/>
        <bgColor indexed="64"/>
      </patternFill>
    </fill>
    <fill>
      <patternFill patternType="solid">
        <fgColor rgb="FF46C8E1"/>
        <bgColor indexed="64"/>
      </patternFill>
    </fill>
    <fill>
      <patternFill patternType="solid">
        <fgColor rgb="FFF04187"/>
        <bgColor indexed="64"/>
      </patternFill>
    </fill>
    <fill>
      <patternFill patternType="solid">
        <fgColor rgb="FFFF6A00"/>
        <bgColor indexed="64"/>
      </patternFill>
    </fill>
    <fill>
      <patternFill patternType="solid">
        <fgColor rgb="FF3E8DDD"/>
        <bgColor indexed="64"/>
      </patternFill>
    </fill>
    <fill>
      <patternFill patternType="solid">
        <fgColor theme="3" tint="0.79998168889431442"/>
        <bgColor indexed="64"/>
      </patternFill>
    </fill>
    <fill>
      <patternFill patternType="solid">
        <fgColor theme="6" tint="0.79998168889431442"/>
        <bgColor indexed="64"/>
      </patternFill>
    </fill>
  </fills>
  <borders count="5">
    <border>
      <left/>
      <right/>
      <top/>
      <bottom/>
      <diagonal/>
    </border>
    <border>
      <left/>
      <right/>
      <top style="thin">
        <color rgb="FFD9D9D9"/>
      </top>
      <bottom style="thin">
        <color rgb="FFD9D9D9"/>
      </bottom>
      <diagonal/>
    </border>
    <border>
      <left/>
      <right/>
      <top style="thin">
        <color rgb="FFD9D9D9"/>
      </top>
      <bottom/>
      <diagonal/>
    </border>
    <border>
      <left style="thin">
        <color rgb="FFD9D9D9"/>
      </left>
      <right/>
      <top style="thin">
        <color rgb="FFD9D9D9"/>
      </top>
      <bottom style="thin">
        <color rgb="FFD9D9D9"/>
      </bottom>
      <diagonal/>
    </border>
    <border>
      <left style="thin">
        <color rgb="FFD9D9D9"/>
      </left>
      <right/>
      <top style="thin">
        <color rgb="FFD9D9D9"/>
      </top>
      <bottom/>
      <diagonal/>
    </border>
  </borders>
  <cellStyleXfs count="9">
    <xf numFmtId="0" fontId="0" fillId="0" borderId="0"/>
    <xf numFmtId="0" fontId="1" fillId="0" borderId="0"/>
    <xf numFmtId="0" fontId="3" fillId="0" borderId="0"/>
    <xf numFmtId="0" fontId="1" fillId="0" borderId="0"/>
    <xf numFmtId="172" fontId="35" fillId="0" borderId="0" applyNumberFormat="0" applyFill="0" applyBorder="0" applyAlignment="0" applyProtection="0">
      <alignment vertical="top"/>
      <protection locked="0"/>
    </xf>
    <xf numFmtId="172" fontId="36" fillId="0" borderId="0"/>
    <xf numFmtId="172" fontId="36" fillId="0" borderId="0"/>
    <xf numFmtId="0" fontId="37" fillId="0" borderId="0">
      <alignment vertical="center"/>
    </xf>
    <xf numFmtId="0" fontId="38" fillId="0" borderId="0" applyNumberFormat="0" applyFill="0" applyBorder="0" applyAlignment="0" applyProtection="0">
      <alignment vertical="top"/>
      <protection locked="0"/>
    </xf>
  </cellStyleXfs>
  <cellXfs count="81">
    <xf numFmtId="0" fontId="0" fillId="0" borderId="0" xfId="0"/>
    <xf numFmtId="0" fontId="2" fillId="2" borderId="0" xfId="1" applyFont="1" applyFill="1" applyAlignment="1">
      <alignment horizontal="left" vertical="center" indent="1"/>
    </xf>
    <xf numFmtId="0" fontId="2" fillId="3" borderId="0" xfId="1" applyFont="1" applyFill="1" applyAlignment="1">
      <alignment horizontal="left" vertical="center" indent="1"/>
    </xf>
    <xf numFmtId="0" fontId="3" fillId="0" borderId="0" xfId="1" applyFont="1" applyFill="1"/>
    <xf numFmtId="0" fontId="4" fillId="2" borderId="0" xfId="1" applyFont="1" applyFill="1" applyAlignment="1">
      <alignment horizontal="left" vertical="center" indent="1"/>
    </xf>
    <xf numFmtId="0" fontId="4" fillId="3" borderId="0" xfId="1" applyFont="1" applyFill="1" applyAlignment="1">
      <alignment horizontal="left" vertical="center" indent="1"/>
    </xf>
    <xf numFmtId="0" fontId="5" fillId="3" borderId="0" xfId="1" applyFont="1" applyFill="1" applyAlignment="1">
      <alignment horizontal="left" vertical="top" wrapText="1" indent="1"/>
    </xf>
    <xf numFmtId="0" fontId="6" fillId="2" borderId="0" xfId="1" applyNumberFormat="1" applyFont="1" applyFill="1" applyAlignment="1">
      <alignment horizontal="left" vertical="center" indent="1"/>
    </xf>
    <xf numFmtId="0" fontId="6" fillId="0" borderId="0" xfId="1" applyNumberFormat="1" applyFont="1" applyFill="1" applyAlignment="1">
      <alignment horizontal="left" vertical="center" indent="1"/>
    </xf>
    <xf numFmtId="164" fontId="9" fillId="2" borderId="0" xfId="1" applyNumberFormat="1" applyFont="1" applyFill="1" applyAlignment="1">
      <alignment horizontal="left" vertical="center" indent="1"/>
    </xf>
    <xf numFmtId="0" fontId="10" fillId="0" borderId="0" xfId="1" applyNumberFormat="1" applyFont="1" applyFill="1" applyAlignment="1">
      <alignment horizontal="left" vertical="center" indent="1"/>
    </xf>
    <xf numFmtId="0" fontId="11" fillId="2" borderId="0" xfId="1" applyNumberFormat="1" applyFont="1" applyFill="1" applyAlignment="1">
      <alignment vertical="top" wrapText="1"/>
    </xf>
    <xf numFmtId="0" fontId="14" fillId="0" borderId="0" xfId="1" applyNumberFormat="1" applyFont="1" applyFill="1" applyAlignment="1">
      <alignment horizontal="center" vertical="top"/>
    </xf>
    <xf numFmtId="0" fontId="15" fillId="2" borderId="0" xfId="1" applyNumberFormat="1" applyFont="1" applyFill="1" applyAlignment="1">
      <alignment vertical="top" wrapText="1"/>
    </xf>
    <xf numFmtId="0" fontId="16" fillId="2" borderId="0" xfId="1" applyNumberFormat="1" applyFont="1" applyFill="1" applyAlignment="1">
      <alignment vertical="top" wrapText="1"/>
    </xf>
    <xf numFmtId="0" fontId="3" fillId="2" borderId="0" xfId="1" applyFont="1" applyFill="1"/>
    <xf numFmtId="0" fontId="18" fillId="3" borderId="0" xfId="1" applyFont="1" applyFill="1" applyAlignment="1">
      <alignment vertical="center"/>
    </xf>
    <xf numFmtId="0" fontId="19" fillId="3" borderId="0" xfId="1" applyFont="1" applyFill="1"/>
    <xf numFmtId="0" fontId="22" fillId="4" borderId="0" xfId="1" applyFont="1" applyFill="1" applyAlignment="1">
      <alignment horizontal="left" vertical="center" indent="1"/>
    </xf>
    <xf numFmtId="0" fontId="24" fillId="4" borderId="0" xfId="1" applyFont="1" applyFill="1"/>
    <xf numFmtId="0" fontId="25" fillId="4" borderId="0" xfId="1" applyFont="1" applyFill="1" applyAlignment="1">
      <alignment horizontal="left" vertical="center" indent="1"/>
    </xf>
    <xf numFmtId="0" fontId="22" fillId="2" borderId="0" xfId="1" applyFont="1" applyFill="1" applyAlignment="1">
      <alignment horizontal="left" vertical="center" indent="1"/>
    </xf>
    <xf numFmtId="0" fontId="21" fillId="3" borderId="2" xfId="2" applyNumberFormat="1" applyFont="1" applyFill="1" applyBorder="1" applyAlignment="1">
      <alignment horizontal="left" vertical="center" wrapText="1" indent="1"/>
    </xf>
    <xf numFmtId="0" fontId="28" fillId="5" borderId="1" xfId="1" applyFont="1" applyFill="1" applyBorder="1" applyAlignment="1">
      <alignment horizontal="left" vertical="center" indent="1"/>
    </xf>
    <xf numFmtId="0" fontId="3" fillId="5" borderId="1" xfId="1" applyFont="1" applyFill="1" applyBorder="1" applyAlignment="1">
      <alignment horizontal="left" vertical="center" indent="1"/>
    </xf>
    <xf numFmtId="0" fontId="29" fillId="0" borderId="1" xfId="1" applyFont="1" applyFill="1" applyBorder="1" applyAlignment="1">
      <alignment horizontal="left" vertical="center" indent="1"/>
    </xf>
    <xf numFmtId="1" fontId="29" fillId="0" borderId="1" xfId="1" applyNumberFormat="1" applyFont="1" applyFill="1" applyBorder="1" applyAlignment="1">
      <alignment horizontal="left" vertical="center" indent="1"/>
    </xf>
    <xf numFmtId="0" fontId="21" fillId="3" borderId="3" xfId="2" applyNumberFormat="1" applyFont="1" applyFill="1" applyBorder="1" applyAlignment="1">
      <alignment horizontal="center" vertical="center"/>
    </xf>
    <xf numFmtId="0" fontId="21" fillId="3" borderId="4" xfId="2" applyNumberFormat="1" applyFont="1" applyFill="1" applyBorder="1" applyAlignment="1">
      <alignment horizontal="right" vertical="center" wrapText="1" indent="1"/>
    </xf>
    <xf numFmtId="0" fontId="3" fillId="5" borderId="3" xfId="1" applyFont="1" applyFill="1" applyBorder="1" applyAlignment="1">
      <alignment horizontal="right" vertical="center" indent="1"/>
    </xf>
    <xf numFmtId="165" fontId="29" fillId="0" borderId="3" xfId="1" applyNumberFormat="1" applyFont="1" applyFill="1" applyBorder="1" applyAlignment="1">
      <alignment horizontal="right" vertical="center" indent="1"/>
    </xf>
    <xf numFmtId="0" fontId="22" fillId="6" borderId="0" xfId="1" applyFont="1" applyFill="1" applyAlignment="1">
      <alignment horizontal="left" vertical="center" indent="1"/>
    </xf>
    <xf numFmtId="0" fontId="24" fillId="6" borderId="0" xfId="1" applyFont="1" applyFill="1"/>
    <xf numFmtId="0" fontId="25" fillId="6" borderId="0" xfId="1" applyFont="1" applyFill="1" applyAlignment="1">
      <alignment horizontal="left" vertical="center" indent="1"/>
    </xf>
    <xf numFmtId="0" fontId="30" fillId="5" borderId="1" xfId="1" applyFont="1" applyFill="1" applyBorder="1" applyAlignment="1">
      <alignment horizontal="left" vertical="center" indent="1"/>
    </xf>
    <xf numFmtId="0" fontId="22" fillId="7" borderId="0" xfId="1" applyFont="1" applyFill="1" applyAlignment="1">
      <alignment horizontal="left" vertical="center" indent="1"/>
    </xf>
    <xf numFmtId="0" fontId="24" fillId="7" borderId="0" xfId="1" applyFont="1" applyFill="1"/>
    <xf numFmtId="0" fontId="25" fillId="7" borderId="0" xfId="1" applyFont="1" applyFill="1" applyAlignment="1">
      <alignment horizontal="left" vertical="center" indent="1"/>
    </xf>
    <xf numFmtId="0" fontId="31" fillId="5" borderId="1" xfId="1" applyFont="1" applyFill="1" applyBorder="1" applyAlignment="1">
      <alignment horizontal="left" vertical="center" indent="1"/>
    </xf>
    <xf numFmtId="0" fontId="22" fillId="8" borderId="0" xfId="1" applyFont="1" applyFill="1" applyAlignment="1">
      <alignment horizontal="left" vertical="center" indent="1"/>
    </xf>
    <xf numFmtId="0" fontId="24" fillId="8" borderId="0" xfId="1" applyFont="1" applyFill="1"/>
    <xf numFmtId="0" fontId="25" fillId="8" borderId="0" xfId="1" applyFont="1" applyFill="1" applyAlignment="1">
      <alignment horizontal="left" vertical="center" indent="1"/>
    </xf>
    <xf numFmtId="0" fontId="32" fillId="5" borderId="1" xfId="1" applyFont="1" applyFill="1" applyBorder="1" applyAlignment="1">
      <alignment horizontal="left" vertical="center" indent="1"/>
    </xf>
    <xf numFmtId="0" fontId="22" fillId="9" borderId="0" xfId="1" applyFont="1" applyFill="1" applyAlignment="1">
      <alignment horizontal="left" vertical="center" indent="1"/>
    </xf>
    <xf numFmtId="0" fontId="24" fillId="9" borderId="0" xfId="1" applyFont="1" applyFill="1"/>
    <xf numFmtId="0" fontId="25" fillId="9" borderId="0" xfId="1" applyFont="1" applyFill="1" applyAlignment="1">
      <alignment horizontal="left" vertical="center" indent="1"/>
    </xf>
    <xf numFmtId="0" fontId="33" fillId="5" borderId="1" xfId="1" applyFont="1" applyFill="1" applyBorder="1" applyAlignment="1">
      <alignment horizontal="left" vertical="center" indent="1"/>
    </xf>
    <xf numFmtId="169" fontId="29" fillId="0" borderId="1" xfId="1" applyNumberFormat="1" applyFont="1" applyFill="1" applyBorder="1" applyAlignment="1">
      <alignment horizontal="left" vertical="center" indent="1"/>
    </xf>
    <xf numFmtId="170" fontId="29" fillId="0" borderId="1" xfId="1" applyNumberFormat="1" applyFont="1" applyFill="1" applyBorder="1" applyAlignment="1">
      <alignment horizontal="left" vertical="center" indent="1"/>
    </xf>
    <xf numFmtId="9" fontId="29" fillId="0" borderId="1" xfId="1" applyNumberFormat="1" applyFont="1" applyFill="1" applyBorder="1" applyAlignment="1">
      <alignment horizontal="left" vertical="center" indent="1"/>
    </xf>
    <xf numFmtId="0" fontId="3" fillId="3" borderId="0" xfId="1" applyFont="1" applyFill="1"/>
    <xf numFmtId="0" fontId="4" fillId="10" borderId="0" xfId="1" applyFont="1" applyFill="1" applyAlignment="1">
      <alignment horizontal="left" vertical="center" indent="1"/>
    </xf>
    <xf numFmtId="0" fontId="20" fillId="10" borderId="0" xfId="1" applyFont="1" applyFill="1" applyAlignment="1">
      <alignment vertical="center"/>
    </xf>
    <xf numFmtId="0" fontId="5" fillId="10" borderId="0" xfId="1" applyFont="1" applyFill="1" applyAlignment="1">
      <alignment horizontal="left" vertical="top" wrapText="1" indent="1"/>
    </xf>
    <xf numFmtId="0" fontId="39" fillId="0" borderId="0" xfId="1" applyFont="1"/>
    <xf numFmtId="0" fontId="26" fillId="0" borderId="0" xfId="1" applyFont="1"/>
    <xf numFmtId="0" fontId="40" fillId="0" borderId="0" xfId="8" applyFont="1" applyFill="1" applyBorder="1" applyAlignment="1" applyProtection="1"/>
    <xf numFmtId="0" fontId="41" fillId="0" borderId="0" xfId="1" applyFont="1"/>
    <xf numFmtId="0" fontId="26" fillId="0" borderId="0" xfId="1" applyFont="1" applyFill="1"/>
    <xf numFmtId="0" fontId="42" fillId="0" borderId="0" xfId="1" applyFont="1"/>
    <xf numFmtId="0" fontId="27" fillId="0" borderId="0" xfId="1" applyFont="1"/>
    <xf numFmtId="0" fontId="43" fillId="0" borderId="0" xfId="1" applyFont="1"/>
    <xf numFmtId="0" fontId="40" fillId="0" borderId="0" xfId="8" applyFont="1" applyFill="1" applyAlignment="1" applyProtection="1"/>
    <xf numFmtId="0" fontId="3" fillId="10" borderId="0" xfId="1" applyFont="1" applyFill="1"/>
    <xf numFmtId="0" fontId="1" fillId="0" borderId="0" xfId="1" applyFill="1"/>
    <xf numFmtId="0" fontId="44" fillId="11" borderId="0" xfId="0" applyFont="1" applyFill="1" applyBorder="1" applyAlignment="1">
      <alignment horizontal="center" vertical="center"/>
    </xf>
    <xf numFmtId="0" fontId="44" fillId="12" borderId="0" xfId="0" applyFont="1" applyFill="1" applyBorder="1" applyAlignment="1">
      <alignment horizontal="center" vertical="center"/>
    </xf>
    <xf numFmtId="0" fontId="7" fillId="2" borderId="0" xfId="1" applyNumberFormat="1" applyFont="1" applyFill="1" applyAlignment="1">
      <alignment horizontal="left" vertical="center" wrapText="1" indent="1"/>
    </xf>
    <xf numFmtId="0" fontId="8" fillId="0" borderId="0" xfId="1" applyNumberFormat="1" applyFont="1" applyFill="1" applyAlignment="1">
      <alignment horizontal="left" vertical="top" indent="1"/>
    </xf>
    <xf numFmtId="0" fontId="12" fillId="0" borderId="0" xfId="1" applyNumberFormat="1" applyFont="1" applyFill="1" applyAlignment="1">
      <alignment horizontal="left" vertical="top" wrapText="1" indent="1"/>
    </xf>
    <xf numFmtId="0" fontId="13" fillId="2" borderId="0" xfId="1" applyNumberFormat="1" applyFont="1" applyFill="1" applyAlignment="1">
      <alignment horizontal="left" vertical="top" wrapText="1" indent="1"/>
    </xf>
    <xf numFmtId="0" fontId="17" fillId="0" borderId="0" xfId="1" applyNumberFormat="1" applyFont="1" applyFill="1" applyAlignment="1">
      <alignment horizontal="center" vertical="center" wrapText="1"/>
    </xf>
    <xf numFmtId="0" fontId="23" fillId="4" borderId="0" xfId="1" applyFont="1" applyFill="1" applyAlignment="1">
      <alignment horizontal="left" vertical="center"/>
    </xf>
    <xf numFmtId="0" fontId="23" fillId="6" borderId="0" xfId="1" applyFont="1" applyFill="1" applyAlignment="1">
      <alignment horizontal="left" vertical="center"/>
    </xf>
    <xf numFmtId="0" fontId="23" fillId="7" borderId="0" xfId="1" applyFont="1" applyFill="1" applyAlignment="1">
      <alignment horizontal="left" vertical="center"/>
    </xf>
    <xf numFmtId="0" fontId="23" fillId="8" borderId="0" xfId="1" applyFont="1" applyFill="1" applyAlignment="1">
      <alignment horizontal="left" vertical="center"/>
    </xf>
    <xf numFmtId="0" fontId="23" fillId="9" borderId="0" xfId="1" applyFont="1" applyFill="1" applyAlignment="1">
      <alignment horizontal="left" vertical="center"/>
    </xf>
    <xf numFmtId="0" fontId="20" fillId="10" borderId="0" xfId="1" applyFont="1" applyFill="1" applyAlignment="1">
      <alignment horizontal="left" vertical="center" indent="1"/>
    </xf>
    <xf numFmtId="0" fontId="26" fillId="0" borderId="0" xfId="1" applyFont="1" applyFill="1" applyAlignment="1">
      <alignment horizontal="left" vertical="top" wrapText="1"/>
    </xf>
    <xf numFmtId="0" fontId="0" fillId="0" borderId="0" xfId="1" applyFont="1" applyFill="1"/>
    <xf numFmtId="165" fontId="45" fillId="0" borderId="3" xfId="1" applyNumberFormat="1" applyFont="1" applyFill="1" applyBorder="1" applyAlignment="1">
      <alignment horizontal="right" vertical="center" indent="1"/>
    </xf>
  </cellXfs>
  <cellStyles count="9">
    <cellStyle name="Hyperlink" xfId="8" builtinId="8"/>
    <cellStyle name="Hyperlink 4 2 2" xfId="4" xr:uid="{00000000-0005-0000-0000-000002000000}"/>
    <cellStyle name="Normal" xfId="0" builtinId="0"/>
    <cellStyle name="Normal 100 2 3" xfId="6" xr:uid="{00000000-0005-0000-0000-000004000000}"/>
    <cellStyle name="Normal 2" xfId="1" xr:uid="{00000000-0005-0000-0000-000005000000}"/>
    <cellStyle name="Normal 2 2 10 2 2" xfId="5" xr:uid="{00000000-0005-0000-0000-000006000000}"/>
    <cellStyle name="Normal 3" xfId="2" xr:uid="{00000000-0005-0000-0000-000007000000}"/>
    <cellStyle name="Normal 36 3" xfId="3" xr:uid="{00000000-0005-0000-0000-000008000000}"/>
    <cellStyle name="常规 2 20" xfId="7"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2</xdr:col>
      <xdr:colOff>149225</xdr:colOff>
      <xdr:row>11</xdr:row>
      <xdr:rowOff>79044</xdr:rowOff>
    </xdr:to>
    <xdr:pic>
      <xdr:nvPicPr>
        <xdr:cNvPr id="2" name="Picture 1" descr="LeftHeader2 555x526.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714501" y="1"/>
          <a:ext cx="3530599" cy="3346118"/>
        </a:xfrm>
        <a:prstGeom prst="rect">
          <a:avLst/>
        </a:prstGeom>
      </xdr:spPr>
    </xdr:pic>
    <xdr:clientData/>
  </xdr:twoCellAnchor>
  <xdr:twoCellAnchor editAs="oneCell">
    <xdr:from>
      <xdr:col>2</xdr:col>
      <xdr:colOff>111126</xdr:colOff>
      <xdr:row>0</xdr:row>
      <xdr:rowOff>1</xdr:rowOff>
    </xdr:from>
    <xdr:to>
      <xdr:col>5</xdr:col>
      <xdr:colOff>60325</xdr:colOff>
      <xdr:row>11</xdr:row>
      <xdr:rowOff>79044</xdr:rowOff>
    </xdr:to>
    <xdr:pic>
      <xdr:nvPicPr>
        <xdr:cNvPr id="3" name="Picture 2" descr="MidHeader2 555x526.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5207001" y="1"/>
          <a:ext cx="3530599" cy="3346118"/>
        </a:xfrm>
        <a:prstGeom prst="rect">
          <a:avLst/>
        </a:prstGeom>
      </xdr:spPr>
    </xdr:pic>
    <xdr:clientData/>
  </xdr:twoCellAnchor>
  <xdr:twoCellAnchor editAs="oneCell">
    <xdr:from>
      <xdr:col>5</xdr:col>
      <xdr:colOff>22226</xdr:colOff>
      <xdr:row>0</xdr:row>
      <xdr:rowOff>1</xdr:rowOff>
    </xdr:from>
    <xdr:to>
      <xdr:col>8</xdr:col>
      <xdr:colOff>9525</xdr:colOff>
      <xdr:row>11</xdr:row>
      <xdr:rowOff>79044</xdr:rowOff>
    </xdr:to>
    <xdr:pic>
      <xdr:nvPicPr>
        <xdr:cNvPr id="4" name="Picture 3" descr="RightHeader2 555x526.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stretch>
          <a:fillRect/>
        </a:stretch>
      </xdr:blipFill>
      <xdr:spPr>
        <a:xfrm>
          <a:off x="8699501" y="1"/>
          <a:ext cx="3530599" cy="3346118"/>
        </a:xfrm>
        <a:prstGeom prst="rect">
          <a:avLst/>
        </a:prstGeom>
      </xdr:spPr>
    </xdr:pic>
    <xdr:clientData/>
  </xdr:twoCellAnchor>
  <xdr:twoCellAnchor editAs="oneCell">
    <xdr:from>
      <xdr:col>0</xdr:col>
      <xdr:colOff>0</xdr:colOff>
      <xdr:row>0</xdr:row>
      <xdr:rowOff>571499</xdr:rowOff>
    </xdr:from>
    <xdr:to>
      <xdr:col>0</xdr:col>
      <xdr:colOff>594569</xdr:colOff>
      <xdr:row>5</xdr:row>
      <xdr:rowOff>66674</xdr:rowOff>
    </xdr:to>
    <xdr:pic>
      <xdr:nvPicPr>
        <xdr:cNvPr id="5" name="Picture 4" descr="LenovoLogo_POS_Red-V256.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stretch>
          <a:fillRect/>
        </a:stretch>
      </xdr:blipFill>
      <xdr:spPr>
        <a:xfrm>
          <a:off x="0" y="571499"/>
          <a:ext cx="594569" cy="1790700"/>
        </a:xfrm>
        <a:prstGeom prst="rect">
          <a:avLst/>
        </a:prstGeom>
      </xdr:spPr>
    </xdr:pic>
    <xdr:clientData/>
  </xdr:twoCellAnchor>
  <xdr:twoCellAnchor editAs="oneCell">
    <xdr:from>
      <xdr:col>3</xdr:col>
      <xdr:colOff>11112</xdr:colOff>
      <xdr:row>16</xdr:row>
      <xdr:rowOff>22225</xdr:rowOff>
    </xdr:from>
    <xdr:to>
      <xdr:col>3</xdr:col>
      <xdr:colOff>1636712</xdr:colOff>
      <xdr:row>22</xdr:row>
      <xdr:rowOff>85725</xdr:rowOff>
    </xdr:to>
    <xdr:pic>
      <xdr:nvPicPr>
        <xdr:cNvPr id="6" name="Picture 5" descr="2-in-1-3 x512.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blip>
        <a:stretch>
          <a:fillRect/>
        </a:stretch>
      </xdr:blipFill>
      <xdr:spPr>
        <a:xfrm>
          <a:off x="5392737" y="4098925"/>
          <a:ext cx="1625600" cy="1063625"/>
        </a:xfrm>
        <a:prstGeom prst="rect">
          <a:avLst/>
        </a:prstGeom>
        <a:noFill/>
      </xdr:spPr>
    </xdr:pic>
    <xdr:clientData/>
  </xdr:twoCellAnchor>
  <xdr:twoCellAnchor editAs="oneCell">
    <xdr:from>
      <xdr:col>4</xdr:col>
      <xdr:colOff>11111</xdr:colOff>
      <xdr:row>14</xdr:row>
      <xdr:rowOff>114299</xdr:rowOff>
    </xdr:from>
    <xdr:to>
      <xdr:col>4</xdr:col>
      <xdr:colOff>1636711</xdr:colOff>
      <xdr:row>22</xdr:row>
      <xdr:rowOff>161924</xdr:rowOff>
    </xdr:to>
    <xdr:pic>
      <xdr:nvPicPr>
        <xdr:cNvPr id="7" name="Picture 6" descr="Essential-NB3 x512.pn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tretch>
          <a:fillRect/>
        </a:stretch>
      </xdr:blipFill>
      <xdr:spPr>
        <a:xfrm>
          <a:off x="7040561" y="3867149"/>
          <a:ext cx="1625600" cy="1371600"/>
        </a:xfrm>
        <a:prstGeom prst="rect">
          <a:avLst/>
        </a:prstGeom>
        <a:noFill/>
      </xdr:spPr>
    </xdr:pic>
    <xdr:clientData/>
  </xdr:twoCellAnchor>
  <xdr:twoCellAnchor editAs="oneCell">
    <xdr:from>
      <xdr:col>5</xdr:col>
      <xdr:colOff>11111</xdr:colOff>
      <xdr:row>17</xdr:row>
      <xdr:rowOff>114300</xdr:rowOff>
    </xdr:from>
    <xdr:to>
      <xdr:col>5</xdr:col>
      <xdr:colOff>1636711</xdr:colOff>
      <xdr:row>22</xdr:row>
      <xdr:rowOff>114300</xdr:rowOff>
    </xdr:to>
    <xdr:pic>
      <xdr:nvPicPr>
        <xdr:cNvPr id="8" name="Picture 7" descr="ThinkPad3 x512.pn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blip>
        <a:stretch>
          <a:fillRect/>
        </a:stretch>
      </xdr:blipFill>
      <xdr:spPr>
        <a:xfrm>
          <a:off x="8688386" y="4352925"/>
          <a:ext cx="1625600" cy="838200"/>
        </a:xfrm>
        <a:prstGeom prst="rect">
          <a:avLst/>
        </a:prstGeom>
        <a:noFill/>
      </xdr:spPr>
    </xdr:pic>
    <xdr:clientData/>
  </xdr:twoCellAnchor>
  <xdr:twoCellAnchor editAs="oneCell">
    <xdr:from>
      <xdr:col>6</xdr:col>
      <xdr:colOff>263288</xdr:colOff>
      <xdr:row>13</xdr:row>
      <xdr:rowOff>117475</xdr:rowOff>
    </xdr:from>
    <xdr:to>
      <xdr:col>6</xdr:col>
      <xdr:colOff>1384535</xdr:colOff>
      <xdr:row>23</xdr:row>
      <xdr:rowOff>95250</xdr:rowOff>
    </xdr:to>
    <xdr:pic>
      <xdr:nvPicPr>
        <xdr:cNvPr id="9" name="Picture 8" descr="ThinkCentre3 x512.pn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blip>
        <a:stretch>
          <a:fillRect/>
        </a:stretch>
      </xdr:blipFill>
      <xdr:spPr>
        <a:xfrm>
          <a:off x="10588388" y="3708400"/>
          <a:ext cx="1121247" cy="1625600"/>
        </a:xfrm>
        <a:prstGeom prst="rect">
          <a:avLst/>
        </a:prstGeom>
        <a:noFill/>
      </xdr:spPr>
    </xdr:pic>
    <xdr:clientData/>
  </xdr:twoCellAnchor>
  <xdr:twoCellAnchor editAs="oneCell">
    <xdr:from>
      <xdr:col>3</xdr:col>
      <xdr:colOff>11111</xdr:colOff>
      <xdr:row>26</xdr:row>
      <xdr:rowOff>69849</xdr:rowOff>
    </xdr:from>
    <xdr:to>
      <xdr:col>3</xdr:col>
      <xdr:colOff>1636711</xdr:colOff>
      <xdr:row>35</xdr:row>
      <xdr:rowOff>123824</xdr:rowOff>
    </xdr:to>
    <xdr:pic>
      <xdr:nvPicPr>
        <xdr:cNvPr id="10" name="Picture 9" descr="ThinkCentre AIO3 x512.pn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5392736" y="5880099"/>
          <a:ext cx="1625600" cy="1511300"/>
        </a:xfrm>
        <a:prstGeom prst="rect">
          <a:avLst/>
        </a:prstGeom>
        <a:noFill/>
      </xdr:spPr>
    </xdr:pic>
    <xdr:clientData/>
  </xdr:twoCellAnchor>
  <xdr:twoCellAnchor editAs="oneCell">
    <xdr:from>
      <xdr:col>4</xdr:col>
      <xdr:colOff>249237</xdr:colOff>
      <xdr:row>25</xdr:row>
      <xdr:rowOff>184149</xdr:rowOff>
    </xdr:from>
    <xdr:to>
      <xdr:col>4</xdr:col>
      <xdr:colOff>1398587</xdr:colOff>
      <xdr:row>35</xdr:row>
      <xdr:rowOff>152399</xdr:rowOff>
    </xdr:to>
    <xdr:pic>
      <xdr:nvPicPr>
        <xdr:cNvPr id="11" name="Picture 10" descr="ThinkStation3 x512.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print">
          <a:clrChange>
            <a:clrFrom>
              <a:srgbClr val="FFFFFF"/>
            </a:clrFrom>
            <a:clrTo>
              <a:srgbClr val="FFFFFF">
                <a:alpha val="0"/>
              </a:srgbClr>
            </a:clrTo>
          </a:clrChange>
        </a:blip>
        <a:stretch>
          <a:fillRect/>
        </a:stretch>
      </xdr:blipFill>
      <xdr:spPr>
        <a:xfrm>
          <a:off x="7278687" y="5794374"/>
          <a:ext cx="1149350" cy="1625600"/>
        </a:xfrm>
        <a:prstGeom prst="rect">
          <a:avLst/>
        </a:prstGeom>
        <a:noFill/>
      </xdr:spPr>
    </xdr:pic>
    <xdr:clientData/>
  </xdr:twoCellAnchor>
  <xdr:twoCellAnchor editAs="oneCell">
    <xdr:from>
      <xdr:col>5</xdr:col>
      <xdr:colOff>11112</xdr:colOff>
      <xdr:row>26</xdr:row>
      <xdr:rowOff>120650</xdr:rowOff>
    </xdr:from>
    <xdr:to>
      <xdr:col>5</xdr:col>
      <xdr:colOff>1636712</xdr:colOff>
      <xdr:row>35</xdr:row>
      <xdr:rowOff>123825</xdr:rowOff>
    </xdr:to>
    <xdr:pic>
      <xdr:nvPicPr>
        <xdr:cNvPr id="12" name="Picture 11" descr="ThinkVision3 x512.pn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blip>
        <a:stretch>
          <a:fillRect/>
        </a:stretch>
      </xdr:blipFill>
      <xdr:spPr>
        <a:xfrm>
          <a:off x="8688387" y="5930900"/>
          <a:ext cx="1625600" cy="1460500"/>
        </a:xfrm>
        <a:prstGeom prst="rect">
          <a:avLst/>
        </a:prstGeom>
        <a:noFill/>
      </xdr:spPr>
    </xdr:pic>
    <xdr:clientData/>
  </xdr:twoCellAnchor>
  <xdr:twoCellAnchor editAs="oneCell">
    <xdr:from>
      <xdr:col>6</xdr:col>
      <xdr:colOff>11112</xdr:colOff>
      <xdr:row>27</xdr:row>
      <xdr:rowOff>53975</xdr:rowOff>
    </xdr:from>
    <xdr:to>
      <xdr:col>6</xdr:col>
      <xdr:colOff>1636712</xdr:colOff>
      <xdr:row>35</xdr:row>
      <xdr:rowOff>104775</xdr:rowOff>
    </xdr:to>
    <xdr:pic>
      <xdr:nvPicPr>
        <xdr:cNvPr id="13" name="Picture 12" descr="Options3 x512.pn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blip>
        <a:stretch>
          <a:fillRect/>
        </a:stretch>
      </xdr:blipFill>
      <xdr:spPr>
        <a:xfrm>
          <a:off x="10336212" y="6026150"/>
          <a:ext cx="1625600" cy="13462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892175</xdr:colOff>
      <xdr:row>0</xdr:row>
      <xdr:rowOff>0</xdr:rowOff>
    </xdr:from>
    <xdr:to>
      <xdr:col>8</xdr:col>
      <xdr:colOff>523183</xdr:colOff>
      <xdr:row>2</xdr:row>
      <xdr:rowOff>13822</xdr:rowOff>
    </xdr:to>
    <xdr:pic>
      <xdr:nvPicPr>
        <xdr:cNvPr id="3" name="Picture 2" descr="Banner7b.m.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8</xdr:col>
      <xdr:colOff>530664</xdr:colOff>
      <xdr:row>3</xdr:row>
      <xdr:rowOff>10666</xdr:rowOff>
    </xdr:to>
    <xdr:sp macro="" textlink="">
      <xdr:nvSpPr>
        <xdr:cNvPr id="4" name="Header2 description shape">
          <a:extLst>
            <a:ext uri="{FF2B5EF4-FFF2-40B4-BE49-F238E27FC236}">
              <a16:creationId xmlns:a16="http://schemas.microsoft.com/office/drawing/2014/main" id="{00000000-0008-0000-01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Lenovo convertible PCs let customers do more and share more—at work, home and on the go. Powered by Windows 10, these multimode and 2-in-1 machines include laptop convertibles with detachable keyboards, convertible tablets with built-in presentation stands, and devices that can flip from laptop to tablet—and everything in between.</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349250</xdr:colOff>
      <xdr:row>0</xdr:row>
      <xdr:rowOff>0</xdr:rowOff>
    </xdr:from>
    <xdr:to>
      <xdr:col>5</xdr:col>
      <xdr:colOff>319797</xdr:colOff>
      <xdr:row>2</xdr:row>
      <xdr:rowOff>13822</xdr:rowOff>
    </xdr:to>
    <xdr:pic>
      <xdr:nvPicPr>
        <xdr:cNvPr id="3" name="Picture 2" descr="Banner7b.m.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5</xdr:col>
      <xdr:colOff>327278</xdr:colOff>
      <xdr:row>3</xdr:row>
      <xdr:rowOff>10666</xdr:rowOff>
    </xdr:to>
    <xdr:sp macro="" textlink="">
      <xdr:nvSpPr>
        <xdr:cNvPr id="4" name="Header2 description shape">
          <a:extLst>
            <a:ext uri="{FF2B5EF4-FFF2-40B4-BE49-F238E27FC236}">
              <a16:creationId xmlns:a16="http://schemas.microsoft.com/office/drawing/2014/main" id="{00000000-0008-0000-02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Lenovo laptops fit any budget while offering many designs and features — from basic laptops, to high-performance gaming notebooks, to stylish multimode devices with smart designs that adapt to any needs</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701675</xdr:colOff>
      <xdr:row>0</xdr:row>
      <xdr:rowOff>0</xdr:rowOff>
    </xdr:from>
    <xdr:to>
      <xdr:col>8</xdr:col>
      <xdr:colOff>1834272</xdr:colOff>
      <xdr:row>2</xdr:row>
      <xdr:rowOff>13822</xdr:rowOff>
    </xdr:to>
    <xdr:pic>
      <xdr:nvPicPr>
        <xdr:cNvPr id="3" name="Picture 2" descr="Banner7b.m.p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8</xdr:col>
      <xdr:colOff>1841753</xdr:colOff>
      <xdr:row>3</xdr:row>
      <xdr:rowOff>10666</xdr:rowOff>
    </xdr:to>
    <xdr:sp macro="" textlink="">
      <xdr:nvSpPr>
        <xdr:cNvPr id="4" name="Header2 description shape">
          <a:extLst>
            <a:ext uri="{FF2B5EF4-FFF2-40B4-BE49-F238E27FC236}">
              <a16:creationId xmlns:a16="http://schemas.microsoft.com/office/drawing/2014/main" id="{00000000-0008-0000-03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endParaRPr lang="en-US" sz="1200">
            <a:solidFill>
              <a:srgbClr val="FFFFFF"/>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882650</xdr:colOff>
      <xdr:row>0</xdr:row>
      <xdr:rowOff>0</xdr:rowOff>
    </xdr:from>
    <xdr:to>
      <xdr:col>8</xdr:col>
      <xdr:colOff>2481972</xdr:colOff>
      <xdr:row>2</xdr:row>
      <xdr:rowOff>13822</xdr:rowOff>
    </xdr:to>
    <xdr:pic>
      <xdr:nvPicPr>
        <xdr:cNvPr id="3" name="Picture 2" descr="Banner7b.m.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8</xdr:col>
      <xdr:colOff>2489453</xdr:colOff>
      <xdr:row>3</xdr:row>
      <xdr:rowOff>10666</xdr:rowOff>
    </xdr:to>
    <xdr:sp macro="" textlink="">
      <xdr:nvSpPr>
        <xdr:cNvPr id="4" name="Header2 description shape">
          <a:extLst>
            <a:ext uri="{FF2B5EF4-FFF2-40B4-BE49-F238E27FC236}">
              <a16:creationId xmlns:a16="http://schemas.microsoft.com/office/drawing/2014/main" id="{00000000-0008-0000-04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With the ThinkStation P-series workstation, you get the performance and reliability you need for professional results, on a budget you can afford. ISV-certified, professional graphics, &amp; Intel® Xeon® technology</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777875</xdr:colOff>
      <xdr:row>0</xdr:row>
      <xdr:rowOff>0</xdr:rowOff>
    </xdr:from>
    <xdr:to>
      <xdr:col>8</xdr:col>
      <xdr:colOff>434097</xdr:colOff>
      <xdr:row>2</xdr:row>
      <xdr:rowOff>13822</xdr:rowOff>
    </xdr:to>
    <xdr:pic>
      <xdr:nvPicPr>
        <xdr:cNvPr id="3" name="Picture 2" descr="Banner7b.m.pn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8</xdr:col>
      <xdr:colOff>441578</xdr:colOff>
      <xdr:row>3</xdr:row>
      <xdr:rowOff>10666</xdr:rowOff>
    </xdr:to>
    <xdr:sp macro="" textlink="">
      <xdr:nvSpPr>
        <xdr:cNvPr id="4" name="Header2 description shape">
          <a:extLst>
            <a:ext uri="{FF2B5EF4-FFF2-40B4-BE49-F238E27FC236}">
              <a16:creationId xmlns:a16="http://schemas.microsoft.com/office/drawing/2014/main" id="{00000000-0008-0000-05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Great balance between performance, environmental responsibility and ergonomics.</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Ps/Service/Storage/EMEA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Lenovo Tools (Web links)"/>
      <sheetName val="Legal disclaimer"/>
      <sheetName val="EMEA options"/>
      <sheetName val="Summary"/>
      <sheetName val="Template"/>
      <sheetName val="PNs"/>
      <sheetName val="PNs Top3"/>
      <sheetName val="Working data"/>
      <sheetName val="Brand defaults"/>
      <sheetName val="PNs Top5"/>
    </sheetNames>
    <sheetDataSet>
      <sheetData sheetId="0"/>
      <sheetData sheetId="1"/>
      <sheetData sheetId="2"/>
      <sheetData sheetId="3"/>
      <sheetData sheetId="4"/>
      <sheetData sheetId="5"/>
      <sheetData sheetId="6"/>
      <sheetData sheetId="7"/>
      <sheetData sheetId="8">
        <row r="5">
          <cell r="C5" t="b">
            <v>0</v>
          </cell>
        </row>
      </sheetData>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Welcome">
    <tabColor rgb="FF333F48"/>
  </sheetPr>
  <dimension ref="A1:H51"/>
  <sheetViews>
    <sheetView showGridLines="0" showRowColHeaders="0" tabSelected="1" zoomScaleNormal="100" workbookViewId="0"/>
  </sheetViews>
  <sheetFormatPr defaultColWidth="9.140625" defaultRowHeight="12.75"/>
  <cols>
    <col min="1" max="1" width="25.7109375" style="15" customWidth="1"/>
    <col min="2" max="2" width="50.7109375" style="3" customWidth="1"/>
    <col min="3" max="3" width="4.28515625" style="3" customWidth="1"/>
    <col min="4" max="7" width="24.7109375" style="3" customWidth="1"/>
    <col min="8" max="8" width="3.7109375" style="3" customWidth="1"/>
    <col min="9" max="16384" width="9.140625" style="3"/>
  </cols>
  <sheetData>
    <row r="1" spans="1:8" ht="83.85" customHeight="1">
      <c r="A1" s="1"/>
      <c r="B1" s="2"/>
      <c r="C1" s="2"/>
      <c r="D1" s="2"/>
      <c r="E1" s="2"/>
      <c r="F1" s="2"/>
      <c r="G1" s="2"/>
      <c r="H1" s="2"/>
    </row>
    <row r="2" spans="1:8" ht="23.25" customHeight="1">
      <c r="A2" s="4"/>
      <c r="B2" s="5"/>
      <c r="C2" s="5"/>
      <c r="D2" s="5"/>
      <c r="E2" s="5"/>
      <c r="F2" s="5"/>
      <c r="G2" s="5"/>
      <c r="H2" s="5"/>
    </row>
    <row r="3" spans="1:8" ht="33.75" customHeight="1">
      <c r="A3" s="4"/>
      <c r="B3" s="6" t="s">
        <v>0</v>
      </c>
      <c r="C3" s="5"/>
      <c r="D3" s="5"/>
      <c r="E3" s="5"/>
      <c r="F3" s="5"/>
      <c r="G3" s="5"/>
      <c r="H3" s="5"/>
    </row>
    <row r="5" spans="1:8" ht="27.95" customHeight="1">
      <c r="A5" s="7"/>
      <c r="B5" s="8"/>
      <c r="C5" s="8"/>
      <c r="D5" s="8"/>
      <c r="E5" s="8"/>
      <c r="F5" s="8"/>
      <c r="G5" s="8"/>
      <c r="H5" s="8"/>
    </row>
    <row r="6" spans="1:8">
      <c r="A6" s="7"/>
      <c r="B6" s="8"/>
      <c r="C6" s="8"/>
      <c r="D6" s="8"/>
      <c r="E6" s="8"/>
      <c r="F6" s="8"/>
      <c r="G6" s="8"/>
      <c r="H6" s="8"/>
    </row>
    <row r="7" spans="1:8">
      <c r="A7" s="7"/>
      <c r="B7" s="8"/>
      <c r="C7" s="8"/>
      <c r="D7" s="8"/>
      <c r="E7" s="8"/>
      <c r="F7" s="8"/>
      <c r="G7" s="8"/>
      <c r="H7" s="8"/>
    </row>
    <row r="8" spans="1:8">
      <c r="A8" s="7"/>
      <c r="B8" s="8"/>
      <c r="C8" s="8"/>
      <c r="D8" s="8"/>
      <c r="E8" s="8"/>
      <c r="F8" s="8"/>
      <c r="G8" s="8"/>
      <c r="H8" s="8"/>
    </row>
    <row r="9" spans="1:8">
      <c r="A9" s="7"/>
      <c r="B9" s="8"/>
      <c r="C9" s="8"/>
      <c r="D9" s="8"/>
      <c r="E9" s="8"/>
      <c r="F9" s="8"/>
      <c r="G9" s="8"/>
      <c r="H9" s="8"/>
    </row>
    <row r="10" spans="1:8">
      <c r="A10" s="7"/>
      <c r="B10" s="8"/>
      <c r="C10" s="8"/>
      <c r="D10" s="8"/>
      <c r="E10" s="8"/>
      <c r="F10" s="8"/>
      <c r="G10" s="8"/>
      <c r="H10" s="8"/>
    </row>
    <row r="11" spans="1:8">
      <c r="A11" s="7"/>
      <c r="B11" s="8"/>
      <c r="C11" s="8"/>
      <c r="D11" s="8"/>
      <c r="E11" s="8"/>
      <c r="F11" s="8"/>
      <c r="G11" s="8"/>
      <c r="H11" s="8"/>
    </row>
    <row r="12" spans="1:8">
      <c r="A12" s="7"/>
      <c r="B12" s="8"/>
      <c r="C12" s="8"/>
      <c r="D12" s="8"/>
      <c r="E12" s="8"/>
      <c r="F12" s="8"/>
      <c r="G12" s="8"/>
      <c r="H12" s="8"/>
    </row>
    <row r="13" spans="1:8">
      <c r="A13" s="67" t="s">
        <v>1</v>
      </c>
      <c r="B13" s="8"/>
      <c r="C13" s="8"/>
      <c r="D13" s="8"/>
      <c r="E13" s="8"/>
      <c r="F13" s="8"/>
      <c r="G13" s="8"/>
      <c r="H13" s="8"/>
    </row>
    <row r="14" spans="1:8">
      <c r="A14" s="67"/>
      <c r="B14" s="8"/>
      <c r="C14" s="8"/>
      <c r="D14" s="8"/>
      <c r="E14" s="8"/>
      <c r="F14" s="8"/>
      <c r="G14" s="8"/>
      <c r="H14" s="8"/>
    </row>
    <row r="15" spans="1:8">
      <c r="A15" s="67"/>
      <c r="B15" s="8"/>
      <c r="C15" s="8"/>
      <c r="D15" s="8"/>
      <c r="E15" s="8"/>
      <c r="F15" s="8"/>
      <c r="G15" s="8"/>
      <c r="H15" s="8"/>
    </row>
    <row r="16" spans="1:8">
      <c r="A16" s="67"/>
      <c r="B16" s="68" t="s">
        <v>2</v>
      </c>
      <c r="C16" s="8"/>
      <c r="D16" s="8"/>
      <c r="E16" s="8"/>
      <c r="F16" s="8"/>
      <c r="G16" s="8"/>
      <c r="H16" s="8"/>
    </row>
    <row r="17" spans="1:8">
      <c r="A17" s="67"/>
      <c r="B17" s="68"/>
      <c r="C17" s="8"/>
      <c r="D17" s="8"/>
      <c r="E17" s="8"/>
      <c r="F17" s="8"/>
      <c r="G17" s="8"/>
      <c r="H17" s="8"/>
    </row>
    <row r="18" spans="1:8" ht="15">
      <c r="A18" s="9">
        <v>43773</v>
      </c>
      <c r="B18" s="10"/>
      <c r="C18" s="8"/>
      <c r="D18" s="8"/>
      <c r="E18" s="8"/>
      <c r="F18" s="8"/>
      <c r="G18" s="8"/>
      <c r="H18" s="8"/>
    </row>
    <row r="19" spans="1:8" ht="12.75" customHeight="1">
      <c r="A19" s="11"/>
      <c r="B19" s="69" t="s">
        <v>3</v>
      </c>
      <c r="C19" s="8"/>
      <c r="D19" s="8"/>
      <c r="E19" s="8"/>
      <c r="F19" s="8"/>
      <c r="G19" s="8"/>
      <c r="H19" s="8"/>
    </row>
    <row r="20" spans="1:8" ht="12.75" customHeight="1">
      <c r="A20" s="11"/>
      <c r="B20" s="69"/>
      <c r="C20" s="8"/>
      <c r="D20" s="8"/>
      <c r="E20" s="8"/>
      <c r="F20" s="8"/>
      <c r="G20" s="8"/>
      <c r="H20" s="8"/>
    </row>
    <row r="21" spans="1:8" ht="12.75" customHeight="1">
      <c r="A21" s="70" t="s">
        <v>925</v>
      </c>
      <c r="B21" s="69"/>
      <c r="C21" s="8"/>
      <c r="D21" s="8"/>
      <c r="E21" s="8"/>
      <c r="F21" s="8"/>
      <c r="G21" s="8"/>
      <c r="H21" s="8"/>
    </row>
    <row r="22" spans="1:8" ht="12.75" customHeight="1">
      <c r="A22" s="70"/>
      <c r="B22" s="69"/>
      <c r="C22" s="8"/>
      <c r="D22" s="8"/>
      <c r="E22" s="8"/>
      <c r="F22" s="8"/>
      <c r="G22" s="8"/>
      <c r="H22" s="8"/>
    </row>
    <row r="23" spans="1:8" ht="12.75" customHeight="1">
      <c r="A23" s="70"/>
      <c r="B23" s="69"/>
      <c r="C23" s="8"/>
      <c r="D23" s="8"/>
      <c r="E23" s="8"/>
      <c r="F23" s="8"/>
      <c r="G23" s="8"/>
      <c r="H23" s="8"/>
    </row>
    <row r="24" spans="1:8" ht="12.75" customHeight="1">
      <c r="A24" s="70"/>
      <c r="B24" s="69"/>
      <c r="C24" s="8"/>
      <c r="D24" s="8"/>
      <c r="E24" s="8"/>
      <c r="F24" s="8"/>
      <c r="G24" s="8"/>
      <c r="H24" s="8"/>
    </row>
    <row r="25" spans="1:8" ht="16.5" customHeight="1">
      <c r="A25" s="70"/>
      <c r="B25" s="69"/>
      <c r="C25" s="8"/>
      <c r="D25" s="12" t="s">
        <v>4</v>
      </c>
      <c r="E25" s="12" t="s">
        <v>5</v>
      </c>
      <c r="F25" s="12" t="s">
        <v>6</v>
      </c>
      <c r="G25" s="12" t="s">
        <v>7</v>
      </c>
      <c r="H25" s="8"/>
    </row>
    <row r="26" spans="1:8" ht="15.75" customHeight="1">
      <c r="A26" s="70"/>
      <c r="B26" s="69"/>
      <c r="C26" s="8"/>
      <c r="D26" s="8"/>
      <c r="E26" s="8"/>
      <c r="F26" s="8"/>
      <c r="G26" s="8"/>
      <c r="H26" s="8"/>
    </row>
    <row r="27" spans="1:8" ht="12.75" customHeight="1">
      <c r="A27" s="70"/>
      <c r="B27" s="69"/>
      <c r="C27" s="8"/>
      <c r="D27" s="8"/>
      <c r="E27" s="8"/>
      <c r="F27" s="8"/>
      <c r="G27" s="8"/>
      <c r="H27" s="8"/>
    </row>
    <row r="28" spans="1:8" ht="12.75" customHeight="1">
      <c r="A28" s="70"/>
      <c r="B28" s="69"/>
      <c r="C28" s="8"/>
      <c r="D28" s="8"/>
      <c r="E28" s="8"/>
      <c r="F28" s="8"/>
      <c r="G28" s="8"/>
      <c r="H28" s="8"/>
    </row>
    <row r="29" spans="1:8" ht="12.75" customHeight="1">
      <c r="A29" s="70"/>
      <c r="B29" s="69"/>
      <c r="C29" s="8"/>
      <c r="D29" s="8"/>
      <c r="E29" s="8"/>
      <c r="F29" s="8"/>
      <c r="G29" s="8"/>
      <c r="H29" s="8"/>
    </row>
    <row r="30" spans="1:8" ht="12.75" customHeight="1">
      <c r="A30" s="70"/>
      <c r="B30" s="69"/>
      <c r="C30" s="8"/>
      <c r="D30" s="8"/>
      <c r="E30" s="8"/>
      <c r="F30" s="8"/>
      <c r="G30" s="8"/>
      <c r="H30" s="8"/>
    </row>
    <row r="31" spans="1:8" ht="12.75" customHeight="1">
      <c r="A31" s="70"/>
      <c r="B31" s="69"/>
      <c r="C31" s="8"/>
      <c r="D31" s="8"/>
      <c r="E31" s="8"/>
      <c r="F31" s="8"/>
      <c r="G31" s="8"/>
      <c r="H31" s="8"/>
    </row>
    <row r="32" spans="1:8" ht="12.75" customHeight="1">
      <c r="A32" s="70"/>
      <c r="B32" s="69"/>
      <c r="C32" s="8"/>
      <c r="D32" s="8"/>
      <c r="E32" s="8"/>
      <c r="F32" s="8"/>
      <c r="G32" s="8"/>
      <c r="H32" s="8"/>
    </row>
    <row r="33" spans="1:8" ht="12.75" customHeight="1">
      <c r="A33" s="70"/>
      <c r="B33" s="69"/>
      <c r="C33" s="8"/>
      <c r="D33" s="8"/>
      <c r="E33" s="8"/>
      <c r="F33" s="8"/>
      <c r="G33" s="8"/>
      <c r="H33" s="8"/>
    </row>
    <row r="34" spans="1:8" ht="12.75" customHeight="1">
      <c r="A34" s="13"/>
      <c r="C34" s="8"/>
      <c r="D34" s="8"/>
      <c r="E34" s="8"/>
      <c r="F34" s="8"/>
      <c r="G34" s="8"/>
      <c r="H34" s="8"/>
    </row>
    <row r="35" spans="1:8" ht="12.75" customHeight="1">
      <c r="A35" s="14"/>
      <c r="B35" s="8"/>
      <c r="C35" s="8"/>
      <c r="D35" s="8"/>
      <c r="E35" s="8"/>
      <c r="F35" s="8"/>
      <c r="G35" s="8"/>
      <c r="H35" s="8"/>
    </row>
    <row r="36" spans="1:8" ht="12.75" customHeight="1">
      <c r="A36" s="14"/>
      <c r="B36" s="8"/>
      <c r="C36" s="8"/>
      <c r="D36" s="8"/>
      <c r="E36" s="8"/>
      <c r="F36" s="8"/>
      <c r="G36" s="8"/>
      <c r="H36" s="8"/>
    </row>
    <row r="37" spans="1:8" ht="16.5" customHeight="1">
      <c r="A37" s="14"/>
      <c r="B37" s="8"/>
      <c r="C37" s="8"/>
      <c r="D37" s="12" t="s">
        <v>8</v>
      </c>
      <c r="E37" s="12" t="s">
        <v>9</v>
      </c>
      <c r="F37" s="12" t="s">
        <v>10</v>
      </c>
      <c r="G37" s="12" t="s">
        <v>11</v>
      </c>
      <c r="H37" s="8"/>
    </row>
    <row r="38" spans="1:8" ht="15.75" customHeight="1">
      <c r="A38" s="14"/>
      <c r="B38" s="8"/>
      <c r="C38" s="8"/>
      <c r="D38" s="8"/>
      <c r="E38" s="8"/>
      <c r="F38" s="8"/>
      <c r="G38" s="8"/>
      <c r="H38" s="8"/>
    </row>
    <row r="39" spans="1:8" ht="12.75" customHeight="1">
      <c r="A39" s="14"/>
      <c r="B39" s="8"/>
      <c r="C39" s="8"/>
      <c r="D39" s="8"/>
      <c r="E39" s="8"/>
      <c r="F39" s="8"/>
      <c r="G39" s="8"/>
      <c r="H39" s="8"/>
    </row>
    <row r="40" spans="1:8" ht="26.25">
      <c r="A40" s="14"/>
      <c r="B40" s="71" t="s">
        <v>12</v>
      </c>
      <c r="C40" s="71"/>
      <c r="D40" s="71"/>
      <c r="E40" s="71"/>
      <c r="F40" s="71"/>
      <c r="G40" s="71"/>
      <c r="H40" s="8"/>
    </row>
    <row r="41" spans="1:8">
      <c r="A41" s="7"/>
      <c r="B41" s="8"/>
      <c r="C41" s="8"/>
      <c r="D41" s="8"/>
      <c r="E41" s="8"/>
      <c r="F41" s="8"/>
      <c r="G41" s="8"/>
      <c r="H41" s="8"/>
    </row>
    <row r="42" spans="1:8">
      <c r="A42" s="7"/>
      <c r="B42" s="8" t="s">
        <v>926</v>
      </c>
      <c r="C42" s="8"/>
      <c r="D42" s="8"/>
      <c r="E42" s="8"/>
      <c r="F42" s="8"/>
      <c r="G42" s="8"/>
      <c r="H42" s="8"/>
    </row>
    <row r="43" spans="1:8">
      <c r="A43" s="7"/>
      <c r="B43" s="8"/>
      <c r="C43" s="8"/>
      <c r="D43" s="8"/>
      <c r="E43" s="8"/>
      <c r="F43" s="8"/>
      <c r="G43" s="8"/>
      <c r="H43" s="8"/>
    </row>
    <row r="44" spans="1:8">
      <c r="A44" s="7"/>
      <c r="B44" s="8"/>
      <c r="C44" s="8"/>
      <c r="D44" s="8"/>
      <c r="E44" s="8"/>
      <c r="F44" s="8"/>
      <c r="G44" s="8"/>
      <c r="H44" s="8"/>
    </row>
    <row r="45" spans="1:8">
      <c r="A45" s="7"/>
      <c r="B45" s="8"/>
      <c r="C45" s="8"/>
      <c r="D45" s="8"/>
      <c r="E45" s="8"/>
      <c r="F45" s="8"/>
      <c r="G45" s="8"/>
      <c r="H45" s="8"/>
    </row>
    <row r="46" spans="1:8">
      <c r="A46" s="7"/>
      <c r="B46" s="8"/>
      <c r="C46" s="8"/>
      <c r="D46" s="8"/>
      <c r="E46" s="8"/>
      <c r="F46" s="8"/>
      <c r="G46" s="8"/>
      <c r="H46" s="8"/>
    </row>
    <row r="47" spans="1:8">
      <c r="A47" s="7"/>
      <c r="B47" s="8"/>
      <c r="C47" s="8"/>
      <c r="D47" s="8"/>
      <c r="E47" s="8"/>
      <c r="F47" s="8"/>
      <c r="G47" s="8"/>
      <c r="H47" s="8"/>
    </row>
    <row r="48" spans="1:8">
      <c r="A48" s="7"/>
      <c r="B48" s="8"/>
      <c r="C48" s="8"/>
      <c r="D48" s="8"/>
      <c r="E48" s="8"/>
      <c r="F48" s="8"/>
      <c r="G48" s="8"/>
      <c r="H48" s="8"/>
    </row>
    <row r="49" spans="1:8">
      <c r="A49" s="7"/>
      <c r="B49" s="8"/>
      <c r="C49" s="8"/>
      <c r="D49" s="8"/>
      <c r="E49" s="8"/>
      <c r="F49" s="8"/>
      <c r="G49" s="8"/>
      <c r="H49" s="8"/>
    </row>
    <row r="50" spans="1:8">
      <c r="A50" s="7"/>
      <c r="B50" s="8"/>
      <c r="C50" s="8"/>
      <c r="D50" s="8"/>
      <c r="E50" s="8"/>
      <c r="F50" s="8"/>
      <c r="G50" s="8"/>
      <c r="H50" s="8" t="str">
        <f>" "</f>
        <v xml:space="preserve"> </v>
      </c>
    </row>
    <row r="51" spans="1:8">
      <c r="A51" s="7"/>
      <c r="B51" s="8"/>
    </row>
  </sheetData>
  <mergeCells count="5">
    <mergeCell ref="A13:A17"/>
    <mergeCell ref="B16:B17"/>
    <mergeCell ref="B19:B33"/>
    <mergeCell ref="A21:A33"/>
    <mergeCell ref="B40:G4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emplate">
    <tabColor rgb="FF000000"/>
    <outlinePr summaryBelow="0"/>
  </sheetPr>
  <dimension ref="A1:T34"/>
  <sheetViews>
    <sheetView showGridLines="0" showRowColHeaders="0" zoomScale="85" zoomScaleNormal="85" workbookViewId="0"/>
  </sheetViews>
  <sheetFormatPr defaultColWidth="9.140625" defaultRowHeight="12.75"/>
  <cols>
    <col min="1" max="1" width="8.7109375" style="15" customWidth="1"/>
    <col min="2" max="2" width="5.28515625" style="3" customWidth="1"/>
    <col min="3" max="3" width="25.5703125" style="3" bestFit="1" customWidth="1"/>
    <col min="4" max="4" width="14.140625" style="3" bestFit="1" customWidth="1"/>
    <col min="5" max="5" width="88.5703125" style="3" bestFit="1" customWidth="1"/>
    <col min="6" max="7" width="11.85546875" style="3" customWidth="1"/>
    <col min="8" max="8" width="14.42578125" style="3" bestFit="1" customWidth="1"/>
    <col min="9" max="9" width="40.85546875" style="3" bestFit="1" customWidth="1"/>
    <col min="10" max="10" width="43" style="3" bestFit="1" customWidth="1"/>
    <col min="11" max="11" width="25.140625" style="3" bestFit="1" customWidth="1"/>
    <col min="12" max="12" width="33.42578125" style="3" bestFit="1" customWidth="1"/>
    <col min="13" max="13" width="60.85546875" style="3" bestFit="1" customWidth="1"/>
    <col min="14" max="14" width="21.7109375" style="3" bestFit="1" customWidth="1"/>
    <col min="15" max="15" width="30" style="3" bestFit="1" customWidth="1"/>
    <col min="16" max="16" width="27.28515625" style="3" bestFit="1" customWidth="1"/>
    <col min="17" max="17" width="18.42578125" style="3" bestFit="1" customWidth="1"/>
    <col min="18" max="18" width="8.42578125" style="3" bestFit="1" customWidth="1"/>
    <col min="19" max="19" width="13.42578125" style="3" bestFit="1" customWidth="1"/>
    <col min="20" max="20" width="12.5703125" style="3" bestFit="1" customWidth="1"/>
    <col min="21" max="16384" width="9.140625" style="3"/>
  </cols>
  <sheetData>
    <row r="1" spans="1:20" s="17" customFormat="1" ht="83.25" customHeight="1">
      <c r="A1" s="1"/>
      <c r="B1" s="2"/>
      <c r="C1" s="16" t="s">
        <v>13</v>
      </c>
    </row>
    <row r="2" spans="1:20" s="19" customFormat="1" ht="23.25">
      <c r="A2" s="21"/>
      <c r="B2" s="18"/>
      <c r="C2" s="72" t="s">
        <v>15</v>
      </c>
      <c r="D2" s="72"/>
      <c r="E2" s="72"/>
    </row>
    <row r="3" spans="1:20" s="19" customFormat="1" ht="33.75" customHeight="1">
      <c r="A3" s="21"/>
      <c r="B3" s="18"/>
      <c r="C3" s="20"/>
    </row>
    <row r="5" spans="1:20" ht="15" customHeight="1">
      <c r="F5" s="27" t="s">
        <v>32</v>
      </c>
      <c r="G5" s="27" t="s">
        <v>32</v>
      </c>
    </row>
    <row r="6" spans="1:20" ht="27.75" customHeight="1">
      <c r="C6" s="22" t="s">
        <v>16</v>
      </c>
      <c r="D6" s="22" t="s">
        <v>17</v>
      </c>
      <c r="E6" s="22" t="s">
        <v>18</v>
      </c>
      <c r="F6" s="28" t="s">
        <v>922</v>
      </c>
      <c r="G6" s="28" t="s">
        <v>923</v>
      </c>
      <c r="H6" s="22" t="s">
        <v>19</v>
      </c>
      <c r="I6" s="22" t="s">
        <v>20</v>
      </c>
      <c r="J6" s="22" t="s">
        <v>21</v>
      </c>
      <c r="K6" s="22" t="s">
        <v>22</v>
      </c>
      <c r="L6" s="22" t="s">
        <v>23</v>
      </c>
      <c r="M6" s="22" t="s">
        <v>24</v>
      </c>
      <c r="N6" s="22" t="s">
        <v>25</v>
      </c>
      <c r="O6" s="22" t="s">
        <v>26</v>
      </c>
      <c r="P6" s="22" t="s">
        <v>27</v>
      </c>
      <c r="Q6" s="22" t="s">
        <v>28</v>
      </c>
      <c r="R6" s="22" t="s">
        <v>29</v>
      </c>
      <c r="S6" s="22" t="s">
        <v>30</v>
      </c>
      <c r="T6" s="22" t="s">
        <v>31</v>
      </c>
    </row>
    <row r="7" spans="1:20" ht="18.75" customHeight="1">
      <c r="C7" s="23" t="s">
        <v>33</v>
      </c>
      <c r="D7" s="24"/>
      <c r="E7" s="23"/>
      <c r="F7" s="29"/>
      <c r="G7" s="29"/>
      <c r="H7" s="24"/>
      <c r="I7" s="24"/>
      <c r="J7" s="24"/>
      <c r="K7" s="24"/>
      <c r="L7" s="24"/>
      <c r="M7" s="24"/>
      <c r="N7" s="24"/>
      <c r="O7" s="24"/>
      <c r="P7" s="24"/>
      <c r="Q7" s="24"/>
      <c r="R7" s="24"/>
      <c r="S7" s="24"/>
      <c r="T7" s="24"/>
    </row>
    <row r="8" spans="1:20" ht="18.75" customHeight="1">
      <c r="C8" s="25" t="s">
        <v>34</v>
      </c>
      <c r="D8" s="25" t="s">
        <v>35</v>
      </c>
      <c r="E8" s="25" t="s">
        <v>884</v>
      </c>
      <c r="F8" s="30">
        <v>21501</v>
      </c>
      <c r="G8" s="30">
        <v>19134</v>
      </c>
      <c r="H8" s="26">
        <v>193638453932</v>
      </c>
      <c r="I8" s="25" t="s">
        <v>36</v>
      </c>
      <c r="J8" s="25" t="s">
        <v>37</v>
      </c>
      <c r="K8" s="25" t="s">
        <v>38</v>
      </c>
      <c r="L8" s="25" t="s">
        <v>39</v>
      </c>
      <c r="M8" s="25" t="s">
        <v>40</v>
      </c>
      <c r="N8" s="25" t="s">
        <v>41</v>
      </c>
      <c r="O8" s="25" t="s">
        <v>42</v>
      </c>
      <c r="P8" s="25" t="s">
        <v>43</v>
      </c>
      <c r="Q8" s="25" t="s">
        <v>44</v>
      </c>
      <c r="R8" s="25"/>
      <c r="S8" s="25" t="s">
        <v>56</v>
      </c>
      <c r="T8" s="25" t="s">
        <v>46</v>
      </c>
    </row>
    <row r="9" spans="1:20" ht="18.75" customHeight="1">
      <c r="C9" s="25" t="s">
        <v>34</v>
      </c>
      <c r="D9" s="25" t="s">
        <v>47</v>
      </c>
      <c r="E9" s="25" t="s">
        <v>885</v>
      </c>
      <c r="F9" s="30">
        <v>24407</v>
      </c>
      <c r="G9" s="30">
        <v>21720</v>
      </c>
      <c r="H9" s="26">
        <v>193638454076</v>
      </c>
      <c r="I9" s="25" t="s">
        <v>36</v>
      </c>
      <c r="J9" s="25" t="s">
        <v>48</v>
      </c>
      <c r="K9" s="25" t="s">
        <v>38</v>
      </c>
      <c r="L9" s="25" t="s">
        <v>49</v>
      </c>
      <c r="M9" s="25" t="s">
        <v>40</v>
      </c>
      <c r="N9" s="25" t="s">
        <v>41</v>
      </c>
      <c r="O9" s="25" t="s">
        <v>42</v>
      </c>
      <c r="P9" s="25" t="s">
        <v>43</v>
      </c>
      <c r="Q9" s="25" t="s">
        <v>44</v>
      </c>
      <c r="R9" s="25"/>
      <c r="S9" s="25" t="s">
        <v>56</v>
      </c>
      <c r="T9" s="25" t="s">
        <v>46</v>
      </c>
    </row>
    <row r="10" spans="1:20" ht="18.75" customHeight="1">
      <c r="C10" s="25" t="s">
        <v>34</v>
      </c>
      <c r="D10" s="25" t="s">
        <v>50</v>
      </c>
      <c r="E10" s="25" t="s">
        <v>886</v>
      </c>
      <c r="F10" s="30">
        <v>26151</v>
      </c>
      <c r="G10" s="30">
        <v>23271</v>
      </c>
      <c r="H10" s="26">
        <v>193638451921</v>
      </c>
      <c r="I10" s="25" t="s">
        <v>36</v>
      </c>
      <c r="J10" s="25" t="s">
        <v>48</v>
      </c>
      <c r="K10" s="25" t="s">
        <v>38</v>
      </c>
      <c r="L10" s="25" t="s">
        <v>51</v>
      </c>
      <c r="M10" s="25" t="s">
        <v>52</v>
      </c>
      <c r="N10" s="25" t="s">
        <v>41</v>
      </c>
      <c r="O10" s="25" t="s">
        <v>42</v>
      </c>
      <c r="P10" s="25" t="s">
        <v>43</v>
      </c>
      <c r="Q10" s="25" t="s">
        <v>44</v>
      </c>
      <c r="R10" s="25"/>
      <c r="S10" s="25" t="s">
        <v>56</v>
      </c>
      <c r="T10" s="25" t="s">
        <v>46</v>
      </c>
    </row>
    <row r="11" spans="1:20" ht="18.75" customHeight="1">
      <c r="B11" s="65" t="s">
        <v>776</v>
      </c>
      <c r="C11" s="25" t="s">
        <v>34</v>
      </c>
      <c r="D11" s="25" t="s">
        <v>53</v>
      </c>
      <c r="E11" s="25" t="s">
        <v>887</v>
      </c>
      <c r="F11" s="30">
        <v>26441</v>
      </c>
      <c r="G11" s="30">
        <v>23533</v>
      </c>
      <c r="H11" s="26">
        <v>194552412753</v>
      </c>
      <c r="I11" s="25" t="s">
        <v>36</v>
      </c>
      <c r="J11" s="25" t="s">
        <v>54</v>
      </c>
      <c r="K11" s="25" t="s">
        <v>38</v>
      </c>
      <c r="L11" s="25" t="s">
        <v>49</v>
      </c>
      <c r="M11" s="25" t="s">
        <v>55</v>
      </c>
      <c r="N11" s="25" t="s">
        <v>41</v>
      </c>
      <c r="O11" s="25" t="s">
        <v>42</v>
      </c>
      <c r="P11" s="25" t="s">
        <v>43</v>
      </c>
      <c r="Q11" s="25" t="s">
        <v>44</v>
      </c>
      <c r="R11" s="25"/>
      <c r="S11" s="25" t="s">
        <v>56</v>
      </c>
      <c r="T11" s="25" t="s">
        <v>46</v>
      </c>
    </row>
    <row r="12" spans="1:20" ht="18.75" customHeight="1">
      <c r="C12" s="25" t="s">
        <v>57</v>
      </c>
      <c r="D12" s="25" t="s">
        <v>58</v>
      </c>
      <c r="E12" s="25" t="s">
        <v>770</v>
      </c>
      <c r="F12" s="30">
        <v>10228</v>
      </c>
      <c r="G12" s="30">
        <v>9615</v>
      </c>
      <c r="H12" s="26">
        <v>194552263485</v>
      </c>
      <c r="I12" s="25" t="s">
        <v>36</v>
      </c>
      <c r="J12" s="25" t="s">
        <v>60</v>
      </c>
      <c r="K12" s="25" t="s">
        <v>61</v>
      </c>
      <c r="L12" s="25" t="s">
        <v>62</v>
      </c>
      <c r="M12" s="25" t="s">
        <v>63</v>
      </c>
      <c r="N12" s="25" t="s">
        <v>77</v>
      </c>
      <c r="O12" s="25" t="s">
        <v>64</v>
      </c>
      <c r="P12" s="25" t="s">
        <v>65</v>
      </c>
      <c r="Q12" s="25" t="s">
        <v>66</v>
      </c>
      <c r="R12" s="25"/>
      <c r="S12" s="25" t="s">
        <v>67</v>
      </c>
      <c r="T12" s="25"/>
    </row>
    <row r="13" spans="1:20" ht="18.75" customHeight="1">
      <c r="C13" s="25" t="s">
        <v>57</v>
      </c>
      <c r="D13" s="25" t="s">
        <v>68</v>
      </c>
      <c r="E13" s="25" t="s">
        <v>771</v>
      </c>
      <c r="F13" s="30">
        <v>10925</v>
      </c>
      <c r="G13" s="30">
        <v>10269</v>
      </c>
      <c r="H13" s="26">
        <v>194552266868</v>
      </c>
      <c r="I13" s="25" t="s">
        <v>36</v>
      </c>
      <c r="J13" s="25" t="s">
        <v>60</v>
      </c>
      <c r="K13" s="25" t="s">
        <v>69</v>
      </c>
      <c r="L13" s="25" t="s">
        <v>70</v>
      </c>
      <c r="M13" s="25" t="s">
        <v>63</v>
      </c>
      <c r="N13" s="25" t="s">
        <v>77</v>
      </c>
      <c r="O13" s="25" t="s">
        <v>64</v>
      </c>
      <c r="P13" s="25" t="s">
        <v>65</v>
      </c>
      <c r="Q13" s="25" t="s">
        <v>66</v>
      </c>
      <c r="R13" s="25"/>
      <c r="S13" s="25" t="s">
        <v>67</v>
      </c>
      <c r="T13" s="25"/>
    </row>
    <row r="14" spans="1:20" ht="18.75" customHeight="1">
      <c r="C14" s="25" t="s">
        <v>57</v>
      </c>
      <c r="D14" s="25" t="s">
        <v>71</v>
      </c>
      <c r="E14" s="25" t="s">
        <v>772</v>
      </c>
      <c r="F14" s="30">
        <v>11158</v>
      </c>
      <c r="G14" s="30">
        <v>10488</v>
      </c>
      <c r="H14" s="26">
        <v>194552261429</v>
      </c>
      <c r="I14" s="25" t="s">
        <v>36</v>
      </c>
      <c r="J14" s="25" t="s">
        <v>72</v>
      </c>
      <c r="K14" s="25" t="s">
        <v>69</v>
      </c>
      <c r="L14" s="25" t="s">
        <v>70</v>
      </c>
      <c r="M14" s="25" t="s">
        <v>63</v>
      </c>
      <c r="N14" s="25" t="s">
        <v>77</v>
      </c>
      <c r="O14" s="25" t="s">
        <v>64</v>
      </c>
      <c r="P14" s="25" t="s">
        <v>65</v>
      </c>
      <c r="Q14" s="25" t="s">
        <v>66</v>
      </c>
      <c r="R14" s="25"/>
      <c r="S14" s="25" t="s">
        <v>67</v>
      </c>
      <c r="T14" s="25"/>
    </row>
    <row r="15" spans="1:20" ht="18.75" customHeight="1">
      <c r="C15" s="25" t="s">
        <v>73</v>
      </c>
      <c r="D15" s="25" t="s">
        <v>74</v>
      </c>
      <c r="E15" s="25" t="s">
        <v>775</v>
      </c>
      <c r="F15" s="30">
        <v>15341</v>
      </c>
      <c r="G15" s="30">
        <v>13804</v>
      </c>
      <c r="H15" s="26">
        <v>193638788751</v>
      </c>
      <c r="I15" s="25" t="s">
        <v>36</v>
      </c>
      <c r="J15" s="25" t="s">
        <v>37</v>
      </c>
      <c r="K15" s="25" t="s">
        <v>75</v>
      </c>
      <c r="L15" s="25" t="s">
        <v>39</v>
      </c>
      <c r="M15" s="25" t="s">
        <v>76</v>
      </c>
      <c r="N15" s="25" t="s">
        <v>77</v>
      </c>
      <c r="O15" s="25" t="s">
        <v>42</v>
      </c>
      <c r="P15" s="25" t="s">
        <v>43</v>
      </c>
      <c r="Q15" s="25" t="s">
        <v>78</v>
      </c>
      <c r="R15" s="25"/>
      <c r="S15" s="25" t="s">
        <v>56</v>
      </c>
      <c r="T15" s="25" t="s">
        <v>79</v>
      </c>
    </row>
    <row r="16" spans="1:20" ht="18.75" customHeight="1">
      <c r="C16" s="25" t="s">
        <v>73</v>
      </c>
      <c r="D16" s="25" t="s">
        <v>80</v>
      </c>
      <c r="E16" s="25" t="s">
        <v>773</v>
      </c>
      <c r="F16" s="30">
        <v>16620</v>
      </c>
      <c r="G16" s="30">
        <v>15124</v>
      </c>
      <c r="H16" s="26">
        <v>193638997382</v>
      </c>
      <c r="I16" s="25" t="s">
        <v>36</v>
      </c>
      <c r="J16" s="25" t="s">
        <v>48</v>
      </c>
      <c r="K16" s="25" t="s">
        <v>75</v>
      </c>
      <c r="L16" s="25" t="s">
        <v>39</v>
      </c>
      <c r="M16" s="25" t="s">
        <v>76</v>
      </c>
      <c r="N16" s="25" t="s">
        <v>77</v>
      </c>
      <c r="O16" s="25" t="s">
        <v>42</v>
      </c>
      <c r="P16" s="25" t="s">
        <v>43</v>
      </c>
      <c r="Q16" s="25" t="s">
        <v>78</v>
      </c>
      <c r="R16" s="25"/>
      <c r="S16" s="25" t="s">
        <v>56</v>
      </c>
      <c r="T16" s="25" t="s">
        <v>79</v>
      </c>
    </row>
    <row r="17" spans="3:20" ht="18.75" customHeight="1">
      <c r="C17" s="25" t="s">
        <v>73</v>
      </c>
      <c r="D17" s="25" t="s">
        <v>81</v>
      </c>
      <c r="E17" s="25" t="s">
        <v>774</v>
      </c>
      <c r="F17" s="30">
        <v>17201</v>
      </c>
      <c r="G17" s="30">
        <v>15477</v>
      </c>
      <c r="H17" s="26">
        <v>193638788645</v>
      </c>
      <c r="I17" s="25" t="s">
        <v>36</v>
      </c>
      <c r="J17" s="25" t="s">
        <v>37</v>
      </c>
      <c r="K17" s="25" t="s">
        <v>82</v>
      </c>
      <c r="L17" s="25" t="s">
        <v>39</v>
      </c>
      <c r="M17" s="25" t="s">
        <v>76</v>
      </c>
      <c r="N17" s="25" t="s">
        <v>83</v>
      </c>
      <c r="O17" s="25" t="s">
        <v>42</v>
      </c>
      <c r="P17" s="25" t="s">
        <v>43</v>
      </c>
      <c r="Q17" s="25" t="s">
        <v>78</v>
      </c>
      <c r="R17" s="25"/>
      <c r="S17" s="25" t="s">
        <v>56</v>
      </c>
      <c r="T17" s="25" t="s">
        <v>79</v>
      </c>
    </row>
    <row r="18" spans="3:20" ht="18.75" customHeight="1">
      <c r="C18" s="23" t="s">
        <v>91</v>
      </c>
      <c r="D18" s="24"/>
      <c r="E18" s="23"/>
      <c r="F18" s="29"/>
      <c r="G18" s="29"/>
      <c r="H18" s="24"/>
      <c r="I18" s="24"/>
      <c r="J18" s="24"/>
      <c r="K18" s="24"/>
      <c r="L18" s="24"/>
      <c r="M18" s="24"/>
      <c r="N18" s="24"/>
      <c r="O18" s="24"/>
      <c r="P18" s="24"/>
      <c r="Q18" s="24"/>
      <c r="R18" s="24"/>
      <c r="S18" s="24"/>
      <c r="T18" s="24"/>
    </row>
    <row r="19" spans="3:20" ht="18.75" customHeight="1">
      <c r="C19" s="25" t="s">
        <v>92</v>
      </c>
      <c r="D19" s="25" t="s">
        <v>93</v>
      </c>
      <c r="E19" s="25" t="s">
        <v>757</v>
      </c>
      <c r="F19" s="30">
        <v>16339</v>
      </c>
      <c r="G19" s="30">
        <v>15032</v>
      </c>
      <c r="H19" s="26">
        <v>192330984447</v>
      </c>
      <c r="I19" s="25" t="s">
        <v>36</v>
      </c>
      <c r="J19" s="25" t="s">
        <v>94</v>
      </c>
      <c r="K19" s="25" t="s">
        <v>95</v>
      </c>
      <c r="L19" s="25" t="s">
        <v>39</v>
      </c>
      <c r="M19" s="25" t="s">
        <v>96</v>
      </c>
      <c r="N19" s="25" t="s">
        <v>97</v>
      </c>
      <c r="O19" s="25" t="s">
        <v>98</v>
      </c>
      <c r="P19" s="25" t="s">
        <v>99</v>
      </c>
      <c r="Q19" s="25" t="s">
        <v>89</v>
      </c>
      <c r="R19" s="25"/>
      <c r="S19" s="25" t="s">
        <v>45</v>
      </c>
      <c r="T19" s="25" t="s">
        <v>79</v>
      </c>
    </row>
    <row r="20" spans="3:20" ht="18.75" customHeight="1">
      <c r="C20" s="25" t="s">
        <v>92</v>
      </c>
      <c r="D20" s="25" t="s">
        <v>100</v>
      </c>
      <c r="E20" s="25" t="s">
        <v>758</v>
      </c>
      <c r="F20" s="30">
        <v>19522</v>
      </c>
      <c r="G20" s="30">
        <v>17961</v>
      </c>
      <c r="H20" s="26">
        <v>192330528078</v>
      </c>
      <c r="I20" s="25" t="s">
        <v>36</v>
      </c>
      <c r="J20" s="25" t="s">
        <v>101</v>
      </c>
      <c r="K20" s="25" t="s">
        <v>38</v>
      </c>
      <c r="L20" s="25" t="s">
        <v>49</v>
      </c>
      <c r="M20" s="25" t="s">
        <v>96</v>
      </c>
      <c r="N20" s="25" t="s">
        <v>97</v>
      </c>
      <c r="O20" s="25" t="s">
        <v>98</v>
      </c>
      <c r="P20" s="25" t="s">
        <v>99</v>
      </c>
      <c r="Q20" s="25" t="s">
        <v>89</v>
      </c>
      <c r="R20" s="25"/>
      <c r="S20" s="25" t="s">
        <v>45</v>
      </c>
      <c r="T20" s="25" t="s">
        <v>79</v>
      </c>
    </row>
    <row r="21" spans="3:20" ht="18.75" customHeight="1">
      <c r="C21" s="23" t="s">
        <v>102</v>
      </c>
      <c r="D21" s="24"/>
      <c r="E21" s="23"/>
      <c r="F21" s="29"/>
      <c r="G21" s="29"/>
      <c r="H21" s="24"/>
      <c r="I21" s="24"/>
      <c r="J21" s="24"/>
      <c r="K21" s="24"/>
      <c r="L21" s="24"/>
      <c r="M21" s="24"/>
      <c r="N21" s="24"/>
      <c r="O21" s="24"/>
      <c r="P21" s="24"/>
      <c r="Q21" s="24"/>
      <c r="R21" s="24"/>
      <c r="S21" s="24"/>
      <c r="T21" s="24"/>
    </row>
    <row r="22" spans="3:20" ht="18.75" customHeight="1">
      <c r="C22" s="25" t="s">
        <v>103</v>
      </c>
      <c r="D22" s="25" t="s">
        <v>110</v>
      </c>
      <c r="E22" s="25" t="s">
        <v>759</v>
      </c>
      <c r="F22" s="30">
        <v>10115</v>
      </c>
      <c r="G22" s="30">
        <v>9198</v>
      </c>
      <c r="H22" s="26">
        <v>192076765461</v>
      </c>
      <c r="I22" s="25" t="s">
        <v>36</v>
      </c>
      <c r="J22" s="25" t="s">
        <v>94</v>
      </c>
      <c r="K22" s="25" t="s">
        <v>104</v>
      </c>
      <c r="L22" s="25" t="s">
        <v>105</v>
      </c>
      <c r="M22" s="25" t="s">
        <v>106</v>
      </c>
      <c r="N22" s="25" t="s">
        <v>77</v>
      </c>
      <c r="O22" s="25" t="s">
        <v>107</v>
      </c>
      <c r="P22" s="25" t="s">
        <v>108</v>
      </c>
      <c r="Q22" s="25" t="s">
        <v>109</v>
      </c>
      <c r="R22" s="25"/>
      <c r="S22" s="25" t="s">
        <v>90</v>
      </c>
      <c r="T22" s="25" t="s">
        <v>46</v>
      </c>
    </row>
    <row r="23" spans="3:20" ht="18.75" customHeight="1">
      <c r="C23" s="25" t="s">
        <v>103</v>
      </c>
      <c r="D23" s="25" t="s">
        <v>111</v>
      </c>
      <c r="E23" s="25" t="s">
        <v>760</v>
      </c>
      <c r="F23" s="30">
        <v>10971</v>
      </c>
      <c r="G23" s="30">
        <v>10254</v>
      </c>
      <c r="H23" s="26">
        <v>192158026466</v>
      </c>
      <c r="I23" s="25" t="s">
        <v>36</v>
      </c>
      <c r="J23" s="25" t="s">
        <v>94</v>
      </c>
      <c r="K23" s="25" t="s">
        <v>104</v>
      </c>
      <c r="L23" s="25" t="s">
        <v>105</v>
      </c>
      <c r="M23" s="25" t="s">
        <v>106</v>
      </c>
      <c r="N23" s="25" t="s">
        <v>112</v>
      </c>
      <c r="O23" s="25" t="s">
        <v>107</v>
      </c>
      <c r="P23" s="25" t="s">
        <v>108</v>
      </c>
      <c r="Q23" s="25" t="s">
        <v>109</v>
      </c>
      <c r="R23" s="25"/>
      <c r="S23" s="25" t="s">
        <v>90</v>
      </c>
      <c r="T23" s="25" t="s">
        <v>46</v>
      </c>
    </row>
    <row r="24" spans="3:20" ht="18.75" customHeight="1">
      <c r="C24" s="25" t="s">
        <v>103</v>
      </c>
      <c r="D24" s="25" t="s">
        <v>113</v>
      </c>
      <c r="E24" s="25" t="s">
        <v>761</v>
      </c>
      <c r="F24" s="30">
        <v>11027</v>
      </c>
      <c r="G24" s="30">
        <v>10145</v>
      </c>
      <c r="H24" s="26">
        <v>192076763504</v>
      </c>
      <c r="I24" s="25" t="s">
        <v>36</v>
      </c>
      <c r="J24" s="25" t="s">
        <v>101</v>
      </c>
      <c r="K24" s="25" t="s">
        <v>104</v>
      </c>
      <c r="L24" s="25" t="s">
        <v>105</v>
      </c>
      <c r="M24" s="25" t="s">
        <v>106</v>
      </c>
      <c r="N24" s="25" t="s">
        <v>77</v>
      </c>
      <c r="O24" s="25" t="s">
        <v>107</v>
      </c>
      <c r="P24" s="25" t="s">
        <v>108</v>
      </c>
      <c r="Q24" s="25" t="s">
        <v>109</v>
      </c>
      <c r="R24" s="25"/>
      <c r="S24" s="25" t="s">
        <v>90</v>
      </c>
      <c r="T24" s="25" t="s">
        <v>46</v>
      </c>
    </row>
    <row r="25" spans="3:20" ht="18.75" customHeight="1">
      <c r="C25" s="25" t="s">
        <v>103</v>
      </c>
      <c r="D25" s="25" t="s">
        <v>114</v>
      </c>
      <c r="E25" s="25" t="s">
        <v>762</v>
      </c>
      <c r="F25" s="30">
        <v>11872</v>
      </c>
      <c r="G25" s="30">
        <v>10922</v>
      </c>
      <c r="H25" s="26">
        <v>192076831630</v>
      </c>
      <c r="I25" s="25" t="s">
        <v>36</v>
      </c>
      <c r="J25" s="25" t="s">
        <v>101</v>
      </c>
      <c r="K25" s="25" t="s">
        <v>104</v>
      </c>
      <c r="L25" s="25" t="s">
        <v>105</v>
      </c>
      <c r="M25" s="25" t="s">
        <v>106</v>
      </c>
      <c r="N25" s="25" t="s">
        <v>112</v>
      </c>
      <c r="O25" s="25" t="s">
        <v>107</v>
      </c>
      <c r="P25" s="25" t="s">
        <v>108</v>
      </c>
      <c r="Q25" s="25" t="s">
        <v>109</v>
      </c>
      <c r="R25" s="25"/>
      <c r="S25" s="25" t="s">
        <v>90</v>
      </c>
      <c r="T25" s="25" t="s">
        <v>46</v>
      </c>
    </row>
    <row r="26" spans="3:20" ht="18.75" customHeight="1">
      <c r="C26" s="25" t="s">
        <v>103</v>
      </c>
      <c r="D26" s="25" t="s">
        <v>115</v>
      </c>
      <c r="E26" s="25" t="s">
        <v>763</v>
      </c>
      <c r="F26" s="30">
        <v>12040</v>
      </c>
      <c r="G26" s="30">
        <v>11077</v>
      </c>
      <c r="H26" s="26">
        <v>192076764549</v>
      </c>
      <c r="I26" s="25" t="s">
        <v>36</v>
      </c>
      <c r="J26" s="25" t="s">
        <v>94</v>
      </c>
      <c r="K26" s="25" t="s">
        <v>104</v>
      </c>
      <c r="L26" s="25" t="s">
        <v>116</v>
      </c>
      <c r="M26" s="25" t="s">
        <v>106</v>
      </c>
      <c r="N26" s="25" t="s">
        <v>112</v>
      </c>
      <c r="O26" s="25" t="s">
        <v>107</v>
      </c>
      <c r="P26" s="25" t="s">
        <v>108</v>
      </c>
      <c r="Q26" s="25" t="s">
        <v>109</v>
      </c>
      <c r="R26" s="25"/>
      <c r="S26" s="25" t="s">
        <v>90</v>
      </c>
      <c r="T26" s="25" t="s">
        <v>46</v>
      </c>
    </row>
    <row r="27" spans="3:20" ht="18.75" customHeight="1">
      <c r="C27" s="23" t="s">
        <v>117</v>
      </c>
      <c r="D27" s="24"/>
      <c r="E27" s="23"/>
      <c r="F27" s="29"/>
      <c r="G27" s="29"/>
      <c r="H27" s="24"/>
      <c r="I27" s="24"/>
      <c r="J27" s="24"/>
      <c r="K27" s="24"/>
      <c r="L27" s="24"/>
      <c r="M27" s="24"/>
      <c r="N27" s="24"/>
      <c r="O27" s="24"/>
      <c r="P27" s="24"/>
      <c r="Q27" s="24"/>
      <c r="R27" s="24"/>
      <c r="S27" s="24"/>
      <c r="T27" s="24"/>
    </row>
    <row r="28" spans="3:20" ht="18.75" customHeight="1">
      <c r="C28" s="25" t="s">
        <v>118</v>
      </c>
      <c r="D28" s="25" t="s">
        <v>124</v>
      </c>
      <c r="E28" s="25" t="s">
        <v>764</v>
      </c>
      <c r="F28" s="30">
        <v>5964</v>
      </c>
      <c r="G28" s="30">
        <v>5486</v>
      </c>
      <c r="H28" s="26">
        <v>193268286160</v>
      </c>
      <c r="I28" s="25" t="s">
        <v>36</v>
      </c>
      <c r="J28" s="25" t="s">
        <v>119</v>
      </c>
      <c r="K28" s="25" t="s">
        <v>120</v>
      </c>
      <c r="L28" s="25" t="s">
        <v>121</v>
      </c>
      <c r="M28" s="25" t="s">
        <v>122</v>
      </c>
      <c r="N28" s="25" t="s">
        <v>97</v>
      </c>
      <c r="O28" s="25" t="s">
        <v>107</v>
      </c>
      <c r="P28" s="25" t="s">
        <v>123</v>
      </c>
      <c r="Q28" s="25" t="s">
        <v>109</v>
      </c>
      <c r="R28" s="25"/>
      <c r="S28" s="25" t="s">
        <v>90</v>
      </c>
      <c r="T28" s="25" t="s">
        <v>79</v>
      </c>
    </row>
    <row r="29" spans="3:20" ht="18.75" customHeight="1">
      <c r="C29" s="25" t="s">
        <v>118</v>
      </c>
      <c r="D29" s="25" t="s">
        <v>127</v>
      </c>
      <c r="E29" s="25" t="s">
        <v>765</v>
      </c>
      <c r="F29" s="30">
        <v>6774</v>
      </c>
      <c r="G29" s="30">
        <v>6232</v>
      </c>
      <c r="H29" s="26">
        <v>193268286153</v>
      </c>
      <c r="I29" s="25" t="s">
        <v>36</v>
      </c>
      <c r="J29" s="25" t="s">
        <v>119</v>
      </c>
      <c r="K29" s="25" t="s">
        <v>125</v>
      </c>
      <c r="L29" s="25" t="s">
        <v>126</v>
      </c>
      <c r="M29" s="25" t="s">
        <v>122</v>
      </c>
      <c r="N29" s="25" t="s">
        <v>97</v>
      </c>
      <c r="O29" s="25" t="s">
        <v>107</v>
      </c>
      <c r="P29" s="25" t="s">
        <v>123</v>
      </c>
      <c r="Q29" s="25" t="s">
        <v>109</v>
      </c>
      <c r="R29" s="25"/>
      <c r="S29" s="25" t="s">
        <v>90</v>
      </c>
      <c r="T29" s="25" t="s">
        <v>79</v>
      </c>
    </row>
    <row r="30" spans="3:20" ht="18.75" customHeight="1">
      <c r="C30" s="25" t="s">
        <v>128</v>
      </c>
      <c r="D30" s="25" t="s">
        <v>129</v>
      </c>
      <c r="E30" s="25" t="s">
        <v>766</v>
      </c>
      <c r="F30" s="30">
        <v>1676</v>
      </c>
      <c r="G30" s="30">
        <v>1542</v>
      </c>
      <c r="H30" s="26">
        <v>192940574151</v>
      </c>
      <c r="I30" s="25" t="s">
        <v>130</v>
      </c>
      <c r="J30" s="25" t="s">
        <v>131</v>
      </c>
      <c r="K30" s="25" t="s">
        <v>132</v>
      </c>
      <c r="L30" s="25" t="s">
        <v>133</v>
      </c>
      <c r="M30" s="25" t="s">
        <v>134</v>
      </c>
      <c r="N30" s="25" t="s">
        <v>77</v>
      </c>
      <c r="O30" s="25" t="s">
        <v>135</v>
      </c>
      <c r="P30" s="25" t="s">
        <v>123</v>
      </c>
      <c r="Q30" s="25" t="s">
        <v>136</v>
      </c>
      <c r="R30" s="25"/>
      <c r="S30" s="25" t="s">
        <v>137</v>
      </c>
      <c r="T30" s="25" t="s">
        <v>138</v>
      </c>
    </row>
    <row r="31" spans="3:20" ht="18.75" customHeight="1">
      <c r="C31" s="25" t="s">
        <v>128</v>
      </c>
      <c r="D31" s="25" t="s">
        <v>139</v>
      </c>
      <c r="E31" s="25" t="s">
        <v>767</v>
      </c>
      <c r="F31" s="30">
        <v>1856</v>
      </c>
      <c r="G31" s="30">
        <v>1708</v>
      </c>
      <c r="H31" s="26">
        <v>192940574175</v>
      </c>
      <c r="I31" s="25" t="s">
        <v>130</v>
      </c>
      <c r="J31" s="25" t="s">
        <v>131</v>
      </c>
      <c r="K31" s="25" t="s">
        <v>132</v>
      </c>
      <c r="L31" s="25" t="s">
        <v>133</v>
      </c>
      <c r="M31" s="25" t="s">
        <v>134</v>
      </c>
      <c r="N31" s="25" t="s">
        <v>112</v>
      </c>
      <c r="O31" s="25" t="s">
        <v>135</v>
      </c>
      <c r="P31" s="25" t="s">
        <v>123</v>
      </c>
      <c r="Q31" s="25" t="s">
        <v>136</v>
      </c>
      <c r="R31" s="25"/>
      <c r="S31" s="25" t="s">
        <v>137</v>
      </c>
      <c r="T31" s="25" t="s">
        <v>138</v>
      </c>
    </row>
    <row r="32" spans="3:20" ht="18.75" customHeight="1">
      <c r="C32" s="23" t="s">
        <v>140</v>
      </c>
      <c r="D32" s="24"/>
      <c r="E32" s="23"/>
      <c r="F32" s="29"/>
      <c r="G32" s="29"/>
      <c r="H32" s="24"/>
      <c r="I32" s="24"/>
      <c r="J32" s="24"/>
      <c r="K32" s="24"/>
      <c r="L32" s="24"/>
      <c r="M32" s="24"/>
      <c r="N32" s="24"/>
      <c r="O32" s="24"/>
      <c r="P32" s="24"/>
      <c r="Q32" s="24"/>
      <c r="R32" s="24"/>
      <c r="S32" s="24"/>
      <c r="T32" s="24"/>
    </row>
    <row r="33" spans="3:20" ht="18.75" customHeight="1">
      <c r="C33" s="25" t="s">
        <v>141</v>
      </c>
      <c r="D33" s="25" t="s">
        <v>142</v>
      </c>
      <c r="E33" s="25" t="s">
        <v>768</v>
      </c>
      <c r="F33" s="30">
        <v>4107</v>
      </c>
      <c r="G33" s="30">
        <v>3778</v>
      </c>
      <c r="H33" s="26">
        <v>193268073838</v>
      </c>
      <c r="I33" s="25" t="s">
        <v>36</v>
      </c>
      <c r="J33" s="25" t="s">
        <v>143</v>
      </c>
      <c r="K33" s="25" t="s">
        <v>144</v>
      </c>
      <c r="L33" s="25" t="s">
        <v>121</v>
      </c>
      <c r="M33" s="25" t="s">
        <v>145</v>
      </c>
      <c r="N33" s="25" t="s">
        <v>83</v>
      </c>
      <c r="O33" s="25" t="s">
        <v>146</v>
      </c>
      <c r="P33" s="25" t="s">
        <v>123</v>
      </c>
      <c r="Q33" s="25" t="s">
        <v>109</v>
      </c>
      <c r="R33" s="25"/>
      <c r="S33" s="25" t="s">
        <v>90</v>
      </c>
      <c r="T33" s="25" t="s">
        <v>147</v>
      </c>
    </row>
    <row r="34" spans="3:20" ht="18.75" customHeight="1">
      <c r="C34" s="25" t="s">
        <v>141</v>
      </c>
      <c r="D34" s="25" t="s">
        <v>148</v>
      </c>
      <c r="E34" s="25" t="s">
        <v>769</v>
      </c>
      <c r="F34" s="30">
        <v>4771</v>
      </c>
      <c r="G34" s="30">
        <v>4389</v>
      </c>
      <c r="H34" s="26">
        <v>193268074101</v>
      </c>
      <c r="I34" s="25" t="s">
        <v>36</v>
      </c>
      <c r="J34" s="25" t="s">
        <v>149</v>
      </c>
      <c r="K34" s="25" t="s">
        <v>144</v>
      </c>
      <c r="L34" s="25" t="s">
        <v>126</v>
      </c>
      <c r="M34" s="25" t="s">
        <v>150</v>
      </c>
      <c r="N34" s="25" t="s">
        <v>83</v>
      </c>
      <c r="O34" s="25" t="s">
        <v>151</v>
      </c>
      <c r="P34" s="25" t="s">
        <v>123</v>
      </c>
      <c r="Q34" s="25" t="s">
        <v>109</v>
      </c>
      <c r="R34" s="25"/>
      <c r="S34" s="25" t="s">
        <v>90</v>
      </c>
      <c r="T34" s="25" t="s">
        <v>147</v>
      </c>
    </row>
  </sheetData>
  <mergeCells count="1">
    <mergeCell ref="C2:E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Template1">
    <tabColor rgb="FF6AC346"/>
    <outlinePr summaryBelow="0"/>
  </sheetPr>
  <dimension ref="A1:X99"/>
  <sheetViews>
    <sheetView showGridLines="0" showRowColHeaders="0" zoomScaleNormal="100" workbookViewId="0"/>
  </sheetViews>
  <sheetFormatPr defaultColWidth="9.140625" defaultRowHeight="12.75"/>
  <cols>
    <col min="1" max="1" width="8.7109375" style="15" customWidth="1"/>
    <col min="2" max="2" width="5.28515625" style="3" customWidth="1"/>
    <col min="3" max="3" width="33.85546875" style="3" bestFit="1" customWidth="1"/>
    <col min="4" max="4" width="14" style="3" bestFit="1" customWidth="1"/>
    <col min="5" max="5" width="121.5703125" style="3" bestFit="1" customWidth="1"/>
    <col min="6" max="7" width="11.5703125" style="3" customWidth="1"/>
    <col min="8" max="8" width="14.42578125" style="3" bestFit="1" customWidth="1"/>
    <col min="9" max="9" width="62.42578125" style="3" bestFit="1" customWidth="1"/>
    <col min="10" max="10" width="5.85546875" style="3" bestFit="1" customWidth="1"/>
    <col min="11" max="11" width="54.140625" style="3" bestFit="1" customWidth="1"/>
    <col min="12" max="12" width="35" style="3" bestFit="1" customWidth="1"/>
    <col min="13" max="13" width="33.42578125" style="3" bestFit="1" customWidth="1"/>
    <col min="14" max="14" width="8.5703125" style="3" bestFit="1" customWidth="1"/>
    <col min="15" max="15" width="58.85546875" style="3" bestFit="1" customWidth="1"/>
    <col min="16" max="16" width="38.28515625" style="3" bestFit="1" customWidth="1"/>
    <col min="17" max="17" width="12.7109375" style="3" bestFit="1" customWidth="1"/>
    <col min="18" max="18" width="17.7109375" style="3" bestFit="1" customWidth="1"/>
    <col min="19" max="19" width="34.42578125" style="3" bestFit="1" customWidth="1"/>
    <col min="20" max="20" width="24.42578125" style="3" bestFit="1" customWidth="1"/>
    <col min="21" max="21" width="22.42578125" style="3" bestFit="1" customWidth="1"/>
    <col min="22" max="22" width="15.5703125" style="3" bestFit="1" customWidth="1"/>
    <col min="23" max="23" width="19.5703125" style="3" bestFit="1" customWidth="1"/>
    <col min="24" max="24" width="13.42578125" style="3" bestFit="1" customWidth="1"/>
    <col min="25" max="16384" width="9.140625" style="3"/>
  </cols>
  <sheetData>
    <row r="1" spans="1:24" s="17" customFormat="1" ht="83.25" customHeight="1">
      <c r="A1" s="1"/>
      <c r="B1" s="2"/>
      <c r="C1" s="16" t="s">
        <v>13</v>
      </c>
    </row>
    <row r="2" spans="1:24" s="32" customFormat="1" ht="23.25">
      <c r="A2" s="21"/>
      <c r="B2" s="31"/>
      <c r="C2" s="73" t="s">
        <v>14</v>
      </c>
      <c r="D2" s="73"/>
      <c r="E2" s="73"/>
    </row>
    <row r="3" spans="1:24" s="32" customFormat="1" ht="33.75" customHeight="1">
      <c r="A3" s="21"/>
      <c r="B3" s="31"/>
      <c r="C3" s="33"/>
    </row>
    <row r="5" spans="1:24" ht="15" customHeight="1">
      <c r="F5" s="27" t="s">
        <v>32</v>
      </c>
      <c r="G5" s="27" t="s">
        <v>32</v>
      </c>
    </row>
    <row r="6" spans="1:24" ht="27.75" customHeight="1">
      <c r="C6" s="22" t="s">
        <v>16</v>
      </c>
      <c r="D6" s="22" t="s">
        <v>17</v>
      </c>
      <c r="E6" s="22" t="s">
        <v>18</v>
      </c>
      <c r="F6" s="28" t="s">
        <v>922</v>
      </c>
      <c r="G6" s="28" t="s">
        <v>923</v>
      </c>
      <c r="H6" s="22" t="s">
        <v>19</v>
      </c>
      <c r="I6" s="22" t="s">
        <v>20</v>
      </c>
      <c r="J6" s="22" t="s">
        <v>152</v>
      </c>
      <c r="K6" s="22" t="s">
        <v>21</v>
      </c>
      <c r="L6" s="22" t="s">
        <v>22</v>
      </c>
      <c r="M6" s="22" t="s">
        <v>23</v>
      </c>
      <c r="N6" s="22" t="s">
        <v>153</v>
      </c>
      <c r="O6" s="22" t="s">
        <v>24</v>
      </c>
      <c r="P6" s="22" t="s">
        <v>154</v>
      </c>
      <c r="Q6" s="22" t="s">
        <v>155</v>
      </c>
      <c r="R6" s="22" t="s">
        <v>25</v>
      </c>
      <c r="S6" s="22" t="s">
        <v>26</v>
      </c>
      <c r="T6" s="22" t="s">
        <v>27</v>
      </c>
      <c r="U6" s="22" t="s">
        <v>156</v>
      </c>
      <c r="V6" s="22" t="s">
        <v>28</v>
      </c>
      <c r="W6" s="22" t="s">
        <v>157</v>
      </c>
      <c r="X6" s="22" t="s">
        <v>30</v>
      </c>
    </row>
    <row r="7" spans="1:24" ht="18.75" customHeight="1">
      <c r="C7" s="34" t="s">
        <v>158</v>
      </c>
      <c r="D7" s="24"/>
      <c r="E7" s="34"/>
      <c r="F7" s="29"/>
      <c r="G7" s="29"/>
      <c r="H7" s="24"/>
      <c r="I7" s="24"/>
      <c r="J7" s="24"/>
      <c r="K7" s="24"/>
      <c r="L7" s="24"/>
      <c r="M7" s="24"/>
      <c r="N7" s="24"/>
      <c r="O7" s="24"/>
      <c r="P7" s="24"/>
      <c r="Q7" s="24"/>
      <c r="R7" s="24"/>
      <c r="S7" s="24"/>
      <c r="T7" s="24"/>
      <c r="U7" s="24"/>
      <c r="V7" s="24"/>
      <c r="W7" s="24"/>
      <c r="X7" s="24"/>
    </row>
    <row r="8" spans="1:24" ht="18.75" customHeight="1">
      <c r="C8" s="25" t="s">
        <v>159</v>
      </c>
      <c r="D8" s="25" t="s">
        <v>160</v>
      </c>
      <c r="E8" s="25" t="s">
        <v>779</v>
      </c>
      <c r="F8" s="30">
        <v>18014</v>
      </c>
      <c r="G8" s="30">
        <v>16213</v>
      </c>
      <c r="H8" s="26">
        <v>194552030650</v>
      </c>
      <c r="I8" s="25" t="s">
        <v>36</v>
      </c>
      <c r="J8" s="25"/>
      <c r="K8" s="25" t="s">
        <v>48</v>
      </c>
      <c r="L8" s="25" t="s">
        <v>161</v>
      </c>
      <c r="M8" s="25" t="s">
        <v>49</v>
      </c>
      <c r="N8" s="25"/>
      <c r="O8" s="25" t="s">
        <v>162</v>
      </c>
      <c r="P8" s="25" t="s">
        <v>163</v>
      </c>
      <c r="Q8" s="25" t="s">
        <v>77</v>
      </c>
      <c r="R8" s="25" t="s">
        <v>77</v>
      </c>
      <c r="S8" s="25" t="s">
        <v>42</v>
      </c>
      <c r="T8" s="25" t="s">
        <v>43</v>
      </c>
      <c r="U8" s="25" t="s">
        <v>164</v>
      </c>
      <c r="V8" s="25" t="s">
        <v>78</v>
      </c>
      <c r="W8" s="25"/>
      <c r="X8" s="25" t="s">
        <v>56</v>
      </c>
    </row>
    <row r="9" spans="1:24" ht="18.75" customHeight="1">
      <c r="C9" s="25" t="s">
        <v>159</v>
      </c>
      <c r="D9" s="25" t="s">
        <v>165</v>
      </c>
      <c r="E9" s="25" t="s">
        <v>780</v>
      </c>
      <c r="F9" s="30">
        <v>21792</v>
      </c>
      <c r="G9" s="30">
        <v>19613</v>
      </c>
      <c r="H9" s="26">
        <v>194552030339</v>
      </c>
      <c r="I9" s="25" t="s">
        <v>36</v>
      </c>
      <c r="J9" s="25"/>
      <c r="K9" s="25" t="s">
        <v>54</v>
      </c>
      <c r="L9" s="25" t="s">
        <v>166</v>
      </c>
      <c r="M9" s="25" t="s">
        <v>49</v>
      </c>
      <c r="N9" s="25"/>
      <c r="O9" s="25" t="s">
        <v>162</v>
      </c>
      <c r="P9" s="25" t="s">
        <v>163</v>
      </c>
      <c r="Q9" s="25" t="s">
        <v>77</v>
      </c>
      <c r="R9" s="25" t="s">
        <v>77</v>
      </c>
      <c r="S9" s="25" t="s">
        <v>42</v>
      </c>
      <c r="T9" s="25" t="s">
        <v>43</v>
      </c>
      <c r="U9" s="25" t="s">
        <v>164</v>
      </c>
      <c r="V9" s="25" t="s">
        <v>78</v>
      </c>
      <c r="W9" s="25"/>
      <c r="X9" s="25" t="s">
        <v>56</v>
      </c>
    </row>
    <row r="10" spans="1:24" ht="18.75" customHeight="1">
      <c r="C10" s="25" t="s">
        <v>167</v>
      </c>
      <c r="D10" s="25" t="s">
        <v>168</v>
      </c>
      <c r="E10" s="25" t="s">
        <v>781</v>
      </c>
      <c r="F10" s="30">
        <v>21618</v>
      </c>
      <c r="G10" s="30">
        <v>19456</v>
      </c>
      <c r="H10" s="26">
        <v>193638820659</v>
      </c>
      <c r="I10" s="25" t="s">
        <v>36</v>
      </c>
      <c r="J10" s="25"/>
      <c r="K10" s="25" t="s">
        <v>169</v>
      </c>
      <c r="L10" s="25" t="s">
        <v>170</v>
      </c>
      <c r="M10" s="25" t="s">
        <v>49</v>
      </c>
      <c r="N10" s="25"/>
      <c r="O10" s="25" t="s">
        <v>171</v>
      </c>
      <c r="P10" s="25" t="s">
        <v>172</v>
      </c>
      <c r="Q10" s="25" t="s">
        <v>77</v>
      </c>
      <c r="R10" s="25" t="s">
        <v>77</v>
      </c>
      <c r="S10" s="25" t="s">
        <v>173</v>
      </c>
      <c r="T10" s="25" t="s">
        <v>174</v>
      </c>
      <c r="U10" s="25" t="s">
        <v>164</v>
      </c>
      <c r="V10" s="25" t="s">
        <v>175</v>
      </c>
      <c r="W10" s="25"/>
      <c r="X10" s="25" t="s">
        <v>56</v>
      </c>
    </row>
    <row r="11" spans="1:24" ht="18.75" customHeight="1">
      <c r="C11" s="25" t="s">
        <v>167</v>
      </c>
      <c r="D11" s="25" t="s">
        <v>176</v>
      </c>
      <c r="E11" s="25" t="s">
        <v>782</v>
      </c>
      <c r="F11" s="30">
        <v>26151</v>
      </c>
      <c r="G11" s="30">
        <v>23536</v>
      </c>
      <c r="H11" s="26">
        <v>193638820345</v>
      </c>
      <c r="I11" s="25" t="s">
        <v>36</v>
      </c>
      <c r="J11" s="25"/>
      <c r="K11" s="25" t="s">
        <v>177</v>
      </c>
      <c r="L11" s="25" t="s">
        <v>170</v>
      </c>
      <c r="M11" s="25" t="s">
        <v>49</v>
      </c>
      <c r="N11" s="25"/>
      <c r="O11" s="25" t="s">
        <v>178</v>
      </c>
      <c r="P11" s="25" t="s">
        <v>179</v>
      </c>
      <c r="Q11" s="25" t="s">
        <v>77</v>
      </c>
      <c r="R11" s="25" t="s">
        <v>77</v>
      </c>
      <c r="S11" s="25" t="s">
        <v>173</v>
      </c>
      <c r="T11" s="25" t="s">
        <v>43</v>
      </c>
      <c r="U11" s="25" t="s">
        <v>164</v>
      </c>
      <c r="V11" s="25" t="s">
        <v>175</v>
      </c>
      <c r="W11" s="25"/>
      <c r="X11" s="25" t="s">
        <v>56</v>
      </c>
    </row>
    <row r="12" spans="1:24" ht="18.75" customHeight="1">
      <c r="C12" s="25" t="s">
        <v>167</v>
      </c>
      <c r="D12" s="25" t="s">
        <v>180</v>
      </c>
      <c r="E12" s="25" t="s">
        <v>783</v>
      </c>
      <c r="F12" s="30">
        <v>31089</v>
      </c>
      <c r="G12" s="30">
        <v>27666</v>
      </c>
      <c r="H12" s="26">
        <v>193638822561</v>
      </c>
      <c r="I12" s="25" t="s">
        <v>36</v>
      </c>
      <c r="J12" s="25"/>
      <c r="K12" s="25" t="s">
        <v>177</v>
      </c>
      <c r="L12" s="25" t="s">
        <v>181</v>
      </c>
      <c r="M12" s="25" t="s">
        <v>49</v>
      </c>
      <c r="N12" s="25"/>
      <c r="O12" s="25" t="s">
        <v>178</v>
      </c>
      <c r="P12" s="25" t="s">
        <v>182</v>
      </c>
      <c r="Q12" s="25" t="s">
        <v>77</v>
      </c>
      <c r="R12" s="25" t="s">
        <v>77</v>
      </c>
      <c r="S12" s="25" t="s">
        <v>173</v>
      </c>
      <c r="T12" s="25" t="s">
        <v>43</v>
      </c>
      <c r="U12" s="25" t="s">
        <v>164</v>
      </c>
      <c r="V12" s="25" t="s">
        <v>175</v>
      </c>
      <c r="W12" s="25"/>
      <c r="X12" s="25" t="s">
        <v>56</v>
      </c>
    </row>
    <row r="13" spans="1:24" ht="18.75" customHeight="1">
      <c r="C13" s="25" t="s">
        <v>167</v>
      </c>
      <c r="D13" s="25" t="s">
        <v>183</v>
      </c>
      <c r="E13" s="25" t="s">
        <v>879</v>
      </c>
      <c r="F13" s="30">
        <v>36378</v>
      </c>
      <c r="G13" s="30">
        <v>32740</v>
      </c>
      <c r="H13" s="26">
        <v>194552408145</v>
      </c>
      <c r="I13" s="25" t="s">
        <v>36</v>
      </c>
      <c r="J13" s="25"/>
      <c r="K13" s="25" t="s">
        <v>177</v>
      </c>
      <c r="L13" s="25" t="s">
        <v>170</v>
      </c>
      <c r="M13" s="25" t="s">
        <v>51</v>
      </c>
      <c r="N13" s="25"/>
      <c r="O13" s="25" t="s">
        <v>184</v>
      </c>
      <c r="P13" s="25" t="s">
        <v>182</v>
      </c>
      <c r="Q13" s="25" t="s">
        <v>77</v>
      </c>
      <c r="R13" s="25" t="s">
        <v>41</v>
      </c>
      <c r="S13" s="25" t="s">
        <v>173</v>
      </c>
      <c r="T13" s="25" t="s">
        <v>43</v>
      </c>
      <c r="U13" s="25" t="s">
        <v>164</v>
      </c>
      <c r="V13" s="25" t="s">
        <v>175</v>
      </c>
      <c r="W13" s="25"/>
      <c r="X13" s="25" t="s">
        <v>56</v>
      </c>
    </row>
    <row r="14" spans="1:24" ht="18.75" customHeight="1">
      <c r="C14" s="25" t="s">
        <v>167</v>
      </c>
      <c r="D14" s="25" t="s">
        <v>185</v>
      </c>
      <c r="E14" s="25" t="s">
        <v>784</v>
      </c>
      <c r="F14" s="30">
        <v>42421</v>
      </c>
      <c r="G14" s="30">
        <v>38179</v>
      </c>
      <c r="H14" s="26">
        <v>193638817963</v>
      </c>
      <c r="I14" s="25" t="s">
        <v>36</v>
      </c>
      <c r="J14" s="25"/>
      <c r="K14" s="25" t="s">
        <v>186</v>
      </c>
      <c r="L14" s="25" t="s">
        <v>181</v>
      </c>
      <c r="M14" s="25" t="s">
        <v>51</v>
      </c>
      <c r="N14" s="25"/>
      <c r="O14" s="25" t="s">
        <v>178</v>
      </c>
      <c r="P14" s="25" t="s">
        <v>187</v>
      </c>
      <c r="Q14" s="25" t="s">
        <v>77</v>
      </c>
      <c r="R14" s="25" t="s">
        <v>41</v>
      </c>
      <c r="S14" s="25" t="s">
        <v>173</v>
      </c>
      <c r="T14" s="25" t="s">
        <v>43</v>
      </c>
      <c r="U14" s="25" t="s">
        <v>164</v>
      </c>
      <c r="V14" s="25" t="s">
        <v>175</v>
      </c>
      <c r="W14" s="25"/>
      <c r="X14" s="25" t="s">
        <v>56</v>
      </c>
    </row>
    <row r="15" spans="1:24" ht="18.75" customHeight="1">
      <c r="C15" s="25" t="s">
        <v>167</v>
      </c>
      <c r="D15" s="25" t="s">
        <v>188</v>
      </c>
      <c r="E15" s="25" t="s">
        <v>878</v>
      </c>
      <c r="F15" s="30">
        <v>46373</v>
      </c>
      <c r="G15" s="30">
        <v>41736</v>
      </c>
      <c r="H15" s="26">
        <v>194552405281</v>
      </c>
      <c r="I15" s="25" t="s">
        <v>36</v>
      </c>
      <c r="J15" s="25"/>
      <c r="K15" s="25" t="s">
        <v>186</v>
      </c>
      <c r="L15" s="25" t="s">
        <v>181</v>
      </c>
      <c r="M15" s="25" t="s">
        <v>51</v>
      </c>
      <c r="N15" s="25"/>
      <c r="O15" s="25" t="s">
        <v>184</v>
      </c>
      <c r="P15" s="25" t="s">
        <v>187</v>
      </c>
      <c r="Q15" s="25" t="s">
        <v>77</v>
      </c>
      <c r="R15" s="25" t="s">
        <v>41</v>
      </c>
      <c r="S15" s="25" t="s">
        <v>173</v>
      </c>
      <c r="T15" s="25" t="s">
        <v>43</v>
      </c>
      <c r="U15" s="25" t="s">
        <v>164</v>
      </c>
      <c r="V15" s="25" t="s">
        <v>175</v>
      </c>
      <c r="W15" s="25"/>
      <c r="X15" s="25" t="s">
        <v>56</v>
      </c>
    </row>
    <row r="16" spans="1:24" ht="18.75" customHeight="1">
      <c r="C16" s="25" t="s">
        <v>189</v>
      </c>
      <c r="D16" s="25" t="s">
        <v>190</v>
      </c>
      <c r="E16" s="25" t="s">
        <v>785</v>
      </c>
      <c r="F16" s="30">
        <v>24407</v>
      </c>
      <c r="G16" s="30">
        <v>21966</v>
      </c>
      <c r="H16" s="26">
        <v>193638836438</v>
      </c>
      <c r="I16" s="25" t="s">
        <v>36</v>
      </c>
      <c r="J16" s="25"/>
      <c r="K16" s="25" t="s">
        <v>169</v>
      </c>
      <c r="L16" s="25" t="s">
        <v>191</v>
      </c>
      <c r="M16" s="25" t="s">
        <v>49</v>
      </c>
      <c r="N16" s="25"/>
      <c r="O16" s="25" t="s">
        <v>178</v>
      </c>
      <c r="P16" s="25" t="s">
        <v>172</v>
      </c>
      <c r="Q16" s="25" t="s">
        <v>77</v>
      </c>
      <c r="R16" s="25" t="s">
        <v>77</v>
      </c>
      <c r="S16" s="25" t="s">
        <v>173</v>
      </c>
      <c r="T16" s="25" t="s">
        <v>43</v>
      </c>
      <c r="U16" s="25" t="s">
        <v>164</v>
      </c>
      <c r="V16" s="25" t="s">
        <v>192</v>
      </c>
      <c r="W16" s="25"/>
      <c r="X16" s="25" t="s">
        <v>56</v>
      </c>
    </row>
    <row r="17" spans="2:24" ht="18.75" customHeight="1">
      <c r="C17" s="25" t="s">
        <v>189</v>
      </c>
      <c r="D17" s="25" t="s">
        <v>193</v>
      </c>
      <c r="E17" s="25" t="s">
        <v>786</v>
      </c>
      <c r="F17" s="30">
        <v>29346</v>
      </c>
      <c r="G17" s="30">
        <v>26411</v>
      </c>
      <c r="H17" s="26">
        <v>193638841715</v>
      </c>
      <c r="I17" s="25" t="s">
        <v>36</v>
      </c>
      <c r="J17" s="25"/>
      <c r="K17" s="25" t="s">
        <v>177</v>
      </c>
      <c r="L17" s="25" t="s">
        <v>191</v>
      </c>
      <c r="M17" s="25" t="s">
        <v>51</v>
      </c>
      <c r="N17" s="25"/>
      <c r="O17" s="25" t="s">
        <v>178</v>
      </c>
      <c r="P17" s="25" t="s">
        <v>179</v>
      </c>
      <c r="Q17" s="25" t="s">
        <v>77</v>
      </c>
      <c r="R17" s="25" t="s">
        <v>77</v>
      </c>
      <c r="S17" s="25" t="s">
        <v>173</v>
      </c>
      <c r="T17" s="25" t="s">
        <v>43</v>
      </c>
      <c r="U17" s="25" t="s">
        <v>164</v>
      </c>
      <c r="V17" s="25" t="s">
        <v>192</v>
      </c>
      <c r="W17" s="25"/>
      <c r="X17" s="25" t="s">
        <v>56</v>
      </c>
    </row>
    <row r="18" spans="2:24" ht="18.75" customHeight="1">
      <c r="C18" s="25" t="s">
        <v>189</v>
      </c>
      <c r="D18" s="25" t="s">
        <v>194</v>
      </c>
      <c r="E18" s="25" t="s">
        <v>847</v>
      </c>
      <c r="F18" s="30">
        <v>33705</v>
      </c>
      <c r="G18" s="30">
        <v>30334</v>
      </c>
      <c r="H18" s="26">
        <v>193638839446</v>
      </c>
      <c r="I18" s="25" t="s">
        <v>36</v>
      </c>
      <c r="J18" s="25"/>
      <c r="K18" s="25" t="s">
        <v>177</v>
      </c>
      <c r="L18" s="25" t="s">
        <v>181</v>
      </c>
      <c r="M18" s="25" t="s">
        <v>51</v>
      </c>
      <c r="N18" s="25"/>
      <c r="O18" s="25" t="s">
        <v>195</v>
      </c>
      <c r="P18" s="25" t="s">
        <v>179</v>
      </c>
      <c r="Q18" s="25" t="s">
        <v>77</v>
      </c>
      <c r="R18" s="25" t="s">
        <v>77</v>
      </c>
      <c r="S18" s="25" t="s">
        <v>173</v>
      </c>
      <c r="T18" s="25" t="s">
        <v>43</v>
      </c>
      <c r="U18" s="25" t="s">
        <v>164</v>
      </c>
      <c r="V18" s="25" t="s">
        <v>192</v>
      </c>
      <c r="W18" s="25"/>
      <c r="X18" s="25" t="s">
        <v>56</v>
      </c>
    </row>
    <row r="19" spans="2:24" ht="18.75" customHeight="1">
      <c r="C19" s="25" t="s">
        <v>189</v>
      </c>
      <c r="D19" s="25" t="s">
        <v>196</v>
      </c>
      <c r="E19" s="25" t="s">
        <v>848</v>
      </c>
      <c r="F19" s="30">
        <v>38354</v>
      </c>
      <c r="G19" s="30">
        <v>34519</v>
      </c>
      <c r="H19" s="26">
        <v>194552387532</v>
      </c>
      <c r="I19" s="25" t="s">
        <v>36</v>
      </c>
      <c r="J19" s="25"/>
      <c r="K19" s="25" t="s">
        <v>186</v>
      </c>
      <c r="L19" s="25" t="s">
        <v>181</v>
      </c>
      <c r="M19" s="25" t="s">
        <v>51</v>
      </c>
      <c r="N19" s="25"/>
      <c r="O19" s="25" t="s">
        <v>197</v>
      </c>
      <c r="P19" s="25" t="s">
        <v>179</v>
      </c>
      <c r="Q19" s="25" t="s">
        <v>77</v>
      </c>
      <c r="R19" s="25" t="s">
        <v>77</v>
      </c>
      <c r="S19" s="25" t="s">
        <v>173</v>
      </c>
      <c r="T19" s="25" t="s">
        <v>43</v>
      </c>
      <c r="U19" s="25" t="s">
        <v>164</v>
      </c>
      <c r="V19" s="25" t="s">
        <v>192</v>
      </c>
      <c r="W19" s="25"/>
      <c r="X19" s="25" t="s">
        <v>56</v>
      </c>
    </row>
    <row r="20" spans="2:24" ht="18.75" customHeight="1">
      <c r="C20" s="25" t="s">
        <v>198</v>
      </c>
      <c r="D20" s="25" t="s">
        <v>199</v>
      </c>
      <c r="E20" s="25" t="s">
        <v>787</v>
      </c>
      <c r="F20" s="30">
        <v>17201</v>
      </c>
      <c r="G20" s="30">
        <v>15481</v>
      </c>
      <c r="H20" s="26">
        <v>194552010201</v>
      </c>
      <c r="I20" s="25" t="s">
        <v>36</v>
      </c>
      <c r="J20" s="25"/>
      <c r="K20" s="25" t="s">
        <v>48</v>
      </c>
      <c r="L20" s="25" t="s">
        <v>161</v>
      </c>
      <c r="M20" s="25" t="s">
        <v>49</v>
      </c>
      <c r="N20" s="25"/>
      <c r="O20" s="25" t="s">
        <v>200</v>
      </c>
      <c r="P20" s="25" t="s">
        <v>163</v>
      </c>
      <c r="Q20" s="25" t="s">
        <v>77</v>
      </c>
      <c r="R20" s="25" t="s">
        <v>77</v>
      </c>
      <c r="S20" s="25" t="s">
        <v>42</v>
      </c>
      <c r="T20" s="25" t="s">
        <v>43</v>
      </c>
      <c r="U20" s="25" t="s">
        <v>164</v>
      </c>
      <c r="V20" s="25" t="s">
        <v>201</v>
      </c>
      <c r="W20" s="25"/>
      <c r="X20" s="25" t="s">
        <v>56</v>
      </c>
    </row>
    <row r="21" spans="2:24" ht="18.75" customHeight="1">
      <c r="C21" s="25" t="s">
        <v>198</v>
      </c>
      <c r="D21" s="25" t="s">
        <v>202</v>
      </c>
      <c r="E21" s="25" t="s">
        <v>788</v>
      </c>
      <c r="F21" s="30">
        <v>20804</v>
      </c>
      <c r="G21" s="30">
        <v>18723</v>
      </c>
      <c r="H21" s="26">
        <v>194552017286</v>
      </c>
      <c r="I21" s="25" t="s">
        <v>36</v>
      </c>
      <c r="J21" s="25"/>
      <c r="K21" s="25" t="s">
        <v>54</v>
      </c>
      <c r="L21" s="25" t="s">
        <v>166</v>
      </c>
      <c r="M21" s="25" t="s">
        <v>49</v>
      </c>
      <c r="N21" s="25"/>
      <c r="O21" s="25" t="s">
        <v>200</v>
      </c>
      <c r="P21" s="25" t="s">
        <v>163</v>
      </c>
      <c r="Q21" s="25" t="s">
        <v>77</v>
      </c>
      <c r="R21" s="25" t="s">
        <v>77</v>
      </c>
      <c r="S21" s="25" t="s">
        <v>42</v>
      </c>
      <c r="T21" s="25" t="s">
        <v>43</v>
      </c>
      <c r="U21" s="25" t="s">
        <v>164</v>
      </c>
      <c r="V21" s="25" t="s">
        <v>201</v>
      </c>
      <c r="W21" s="25"/>
      <c r="X21" s="25" t="s">
        <v>56</v>
      </c>
    </row>
    <row r="22" spans="2:24" ht="18.75" customHeight="1">
      <c r="C22" s="25" t="s">
        <v>203</v>
      </c>
      <c r="D22" s="25" t="s">
        <v>204</v>
      </c>
      <c r="E22" s="25" t="s">
        <v>789</v>
      </c>
      <c r="F22" s="30">
        <v>39516</v>
      </c>
      <c r="G22" s="30">
        <v>35565</v>
      </c>
      <c r="H22" s="26">
        <v>193638715573</v>
      </c>
      <c r="I22" s="25" t="s">
        <v>36</v>
      </c>
      <c r="J22" s="25"/>
      <c r="K22" s="25" t="s">
        <v>177</v>
      </c>
      <c r="L22" s="25" t="s">
        <v>181</v>
      </c>
      <c r="M22" s="25" t="s">
        <v>49</v>
      </c>
      <c r="N22" s="25"/>
      <c r="O22" s="25" t="s">
        <v>205</v>
      </c>
      <c r="P22" s="25" t="s">
        <v>187</v>
      </c>
      <c r="Q22" s="25" t="s">
        <v>77</v>
      </c>
      <c r="R22" s="25" t="s">
        <v>77</v>
      </c>
      <c r="S22" s="25" t="s">
        <v>173</v>
      </c>
      <c r="T22" s="25" t="s">
        <v>43</v>
      </c>
      <c r="U22" s="25" t="s">
        <v>164</v>
      </c>
      <c r="V22" s="25" t="s">
        <v>206</v>
      </c>
      <c r="W22" s="25"/>
      <c r="X22" s="25" t="s">
        <v>56</v>
      </c>
    </row>
    <row r="23" spans="2:24" ht="18.75" customHeight="1">
      <c r="C23" s="34" t="s">
        <v>207</v>
      </c>
      <c r="D23" s="24"/>
      <c r="E23" s="34"/>
      <c r="F23" s="29"/>
      <c r="G23" s="29"/>
      <c r="H23" s="24"/>
      <c r="I23" s="24"/>
      <c r="J23" s="24"/>
      <c r="K23" s="24"/>
      <c r="L23" s="24"/>
      <c r="M23" s="24"/>
      <c r="N23" s="24"/>
      <c r="O23" s="24"/>
      <c r="P23" s="24"/>
      <c r="Q23" s="24"/>
      <c r="R23" s="24"/>
      <c r="S23" s="24"/>
      <c r="T23" s="24"/>
      <c r="U23" s="24"/>
      <c r="V23" s="24"/>
      <c r="W23" s="24"/>
      <c r="X23" s="24"/>
    </row>
    <row r="24" spans="2:24" ht="18.75" customHeight="1">
      <c r="C24" s="25" t="s">
        <v>208</v>
      </c>
      <c r="D24" s="25" t="s">
        <v>209</v>
      </c>
      <c r="E24" s="25" t="s">
        <v>790</v>
      </c>
      <c r="F24" s="30">
        <v>15981</v>
      </c>
      <c r="G24" s="30">
        <v>14223</v>
      </c>
      <c r="H24" s="26">
        <v>193638628934</v>
      </c>
      <c r="I24" s="25" t="s">
        <v>36</v>
      </c>
      <c r="J24" s="25"/>
      <c r="K24" s="25" t="s">
        <v>37</v>
      </c>
      <c r="L24" s="25" t="s">
        <v>38</v>
      </c>
      <c r="M24" s="25" t="s">
        <v>39</v>
      </c>
      <c r="N24" s="25"/>
      <c r="O24" s="25" t="s">
        <v>162</v>
      </c>
      <c r="P24" s="25" t="s">
        <v>210</v>
      </c>
      <c r="Q24" s="25" t="s">
        <v>77</v>
      </c>
      <c r="R24" s="25" t="s">
        <v>77</v>
      </c>
      <c r="S24" s="25" t="s">
        <v>42</v>
      </c>
      <c r="T24" s="25" t="s">
        <v>43</v>
      </c>
      <c r="U24" s="25" t="s">
        <v>164</v>
      </c>
      <c r="V24" s="25" t="s">
        <v>44</v>
      </c>
      <c r="W24" s="25"/>
      <c r="X24" s="25" t="s">
        <v>56</v>
      </c>
    </row>
    <row r="25" spans="2:24" ht="18.75" customHeight="1">
      <c r="C25" s="25" t="s">
        <v>208</v>
      </c>
      <c r="D25" s="25" t="s">
        <v>211</v>
      </c>
      <c r="E25" s="25" t="s">
        <v>791</v>
      </c>
      <c r="F25" s="30">
        <v>18014</v>
      </c>
      <c r="G25" s="30">
        <v>16033</v>
      </c>
      <c r="H25" s="26">
        <v>193638456612</v>
      </c>
      <c r="I25" s="25" t="s">
        <v>36</v>
      </c>
      <c r="J25" s="25"/>
      <c r="K25" s="25" t="s">
        <v>37</v>
      </c>
      <c r="L25" s="25" t="s">
        <v>38</v>
      </c>
      <c r="M25" s="25" t="s">
        <v>39</v>
      </c>
      <c r="N25" s="25"/>
      <c r="O25" s="25" t="s">
        <v>162</v>
      </c>
      <c r="P25" s="25" t="s">
        <v>210</v>
      </c>
      <c r="Q25" s="25" t="s">
        <v>77</v>
      </c>
      <c r="R25" s="25" t="s">
        <v>41</v>
      </c>
      <c r="S25" s="25" t="s">
        <v>42</v>
      </c>
      <c r="T25" s="25" t="s">
        <v>43</v>
      </c>
      <c r="U25" s="25" t="s">
        <v>164</v>
      </c>
      <c r="V25" s="25" t="s">
        <v>44</v>
      </c>
      <c r="W25" s="25"/>
      <c r="X25" s="25" t="s">
        <v>56</v>
      </c>
    </row>
    <row r="26" spans="2:24" ht="18.75" customHeight="1">
      <c r="C26" s="25" t="s">
        <v>208</v>
      </c>
      <c r="D26" s="25" t="s">
        <v>212</v>
      </c>
      <c r="E26" s="25" t="s">
        <v>792</v>
      </c>
      <c r="F26" s="30">
        <v>21153</v>
      </c>
      <c r="G26" s="30">
        <v>18826</v>
      </c>
      <c r="H26" s="26">
        <v>193638458715</v>
      </c>
      <c r="I26" s="25" t="s">
        <v>36</v>
      </c>
      <c r="J26" s="25"/>
      <c r="K26" s="25" t="s">
        <v>48</v>
      </c>
      <c r="L26" s="25" t="s">
        <v>38</v>
      </c>
      <c r="M26" s="25" t="s">
        <v>49</v>
      </c>
      <c r="N26" s="25"/>
      <c r="O26" s="25" t="s">
        <v>162</v>
      </c>
      <c r="P26" s="25" t="s">
        <v>210</v>
      </c>
      <c r="Q26" s="25" t="s">
        <v>77</v>
      </c>
      <c r="R26" s="25" t="s">
        <v>41</v>
      </c>
      <c r="S26" s="25" t="s">
        <v>42</v>
      </c>
      <c r="T26" s="25" t="s">
        <v>43</v>
      </c>
      <c r="U26" s="25" t="s">
        <v>164</v>
      </c>
      <c r="V26" s="25" t="s">
        <v>44</v>
      </c>
      <c r="W26" s="25"/>
      <c r="X26" s="25" t="s">
        <v>56</v>
      </c>
    </row>
    <row r="27" spans="2:24" ht="18.75" customHeight="1">
      <c r="C27" s="25" t="s">
        <v>208</v>
      </c>
      <c r="D27" s="25" t="s">
        <v>215</v>
      </c>
      <c r="E27" s="25" t="s">
        <v>794</v>
      </c>
      <c r="F27" s="30">
        <v>23164</v>
      </c>
      <c r="G27" s="30">
        <v>20616</v>
      </c>
      <c r="H27" s="26">
        <v>193638454748</v>
      </c>
      <c r="I27" s="25" t="s">
        <v>36</v>
      </c>
      <c r="J27" s="25"/>
      <c r="K27" s="25" t="s">
        <v>48</v>
      </c>
      <c r="L27" s="25" t="s">
        <v>38</v>
      </c>
      <c r="M27" s="25" t="s">
        <v>51</v>
      </c>
      <c r="N27" s="25"/>
      <c r="O27" s="25" t="s">
        <v>216</v>
      </c>
      <c r="P27" s="25" t="s">
        <v>210</v>
      </c>
      <c r="Q27" s="25" t="s">
        <v>77</v>
      </c>
      <c r="R27" s="25" t="s">
        <v>41</v>
      </c>
      <c r="S27" s="25" t="s">
        <v>42</v>
      </c>
      <c r="T27" s="25" t="s">
        <v>43</v>
      </c>
      <c r="U27" s="25" t="s">
        <v>164</v>
      </c>
      <c r="V27" s="25" t="s">
        <v>44</v>
      </c>
      <c r="W27" s="25"/>
      <c r="X27" s="25" t="s">
        <v>56</v>
      </c>
    </row>
    <row r="28" spans="2:24" ht="18.75" customHeight="1">
      <c r="B28" s="65" t="s">
        <v>776</v>
      </c>
      <c r="C28" s="25" t="s">
        <v>208</v>
      </c>
      <c r="D28" s="25" t="s">
        <v>213</v>
      </c>
      <c r="E28" s="25" t="s">
        <v>793</v>
      </c>
      <c r="F28" s="30">
        <v>21501</v>
      </c>
      <c r="G28" s="30">
        <v>19136</v>
      </c>
      <c r="H28" s="26">
        <v>193638628699</v>
      </c>
      <c r="I28" s="25" t="s">
        <v>36</v>
      </c>
      <c r="J28" s="25"/>
      <c r="K28" s="25" t="s">
        <v>54</v>
      </c>
      <c r="L28" s="25" t="s">
        <v>38</v>
      </c>
      <c r="M28" s="25" t="s">
        <v>49</v>
      </c>
      <c r="N28" s="25"/>
      <c r="O28" s="25" t="s">
        <v>214</v>
      </c>
      <c r="P28" s="25" t="s">
        <v>210</v>
      </c>
      <c r="Q28" s="25" t="s">
        <v>77</v>
      </c>
      <c r="R28" s="25" t="s">
        <v>77</v>
      </c>
      <c r="S28" s="25" t="s">
        <v>42</v>
      </c>
      <c r="T28" s="25" t="s">
        <v>43</v>
      </c>
      <c r="U28" s="25" t="s">
        <v>164</v>
      </c>
      <c r="V28" s="25" t="s">
        <v>44</v>
      </c>
      <c r="W28" s="25"/>
      <c r="X28" s="25" t="s">
        <v>56</v>
      </c>
    </row>
    <row r="29" spans="2:24" ht="18.75" customHeight="1">
      <c r="B29" s="65" t="s">
        <v>776</v>
      </c>
      <c r="C29" s="25" t="s">
        <v>208</v>
      </c>
      <c r="D29" s="25" t="s">
        <v>217</v>
      </c>
      <c r="E29" s="25" t="s">
        <v>880</v>
      </c>
      <c r="F29" s="30">
        <v>23478</v>
      </c>
      <c r="G29" s="30">
        <v>20895</v>
      </c>
      <c r="H29" s="26">
        <v>194552650698</v>
      </c>
      <c r="I29" s="25" t="s">
        <v>36</v>
      </c>
      <c r="J29" s="25"/>
      <c r="K29" s="25" t="s">
        <v>54</v>
      </c>
      <c r="L29" s="25" t="s">
        <v>38</v>
      </c>
      <c r="M29" s="25" t="s">
        <v>49</v>
      </c>
      <c r="N29" s="25"/>
      <c r="O29" s="25" t="s">
        <v>218</v>
      </c>
      <c r="P29" s="25" t="s">
        <v>210</v>
      </c>
      <c r="Q29" s="25" t="s">
        <v>77</v>
      </c>
      <c r="R29" s="25" t="s">
        <v>41</v>
      </c>
      <c r="S29" s="25" t="s">
        <v>42</v>
      </c>
      <c r="T29" s="25" t="s">
        <v>43</v>
      </c>
      <c r="U29" s="25" t="s">
        <v>164</v>
      </c>
      <c r="V29" s="25" t="s">
        <v>44</v>
      </c>
      <c r="W29" s="25"/>
      <c r="X29" s="25" t="s">
        <v>56</v>
      </c>
    </row>
    <row r="30" spans="2:24" ht="18.75" customHeight="1">
      <c r="C30" s="25" t="s">
        <v>219</v>
      </c>
      <c r="D30" s="25" t="s">
        <v>220</v>
      </c>
      <c r="E30" s="25" t="s">
        <v>221</v>
      </c>
      <c r="F30" s="30">
        <v>23826</v>
      </c>
      <c r="G30" s="30">
        <v>21205</v>
      </c>
      <c r="H30" s="26">
        <v>193638461135</v>
      </c>
      <c r="I30" s="25" t="s">
        <v>36</v>
      </c>
      <c r="J30" s="25"/>
      <c r="K30" s="25" t="s">
        <v>169</v>
      </c>
      <c r="L30" s="25" t="s">
        <v>222</v>
      </c>
      <c r="M30" s="25" t="s">
        <v>49</v>
      </c>
      <c r="N30" s="25"/>
      <c r="O30" s="25" t="s">
        <v>178</v>
      </c>
      <c r="P30" s="25" t="s">
        <v>223</v>
      </c>
      <c r="Q30" s="25" t="s">
        <v>77</v>
      </c>
      <c r="R30" s="25" t="s">
        <v>77</v>
      </c>
      <c r="S30" s="25" t="s">
        <v>173</v>
      </c>
      <c r="T30" s="25" t="s">
        <v>43</v>
      </c>
      <c r="U30" s="25" t="s">
        <v>164</v>
      </c>
      <c r="V30" s="25" t="s">
        <v>192</v>
      </c>
      <c r="W30" s="25"/>
      <c r="X30" s="25" t="s">
        <v>56</v>
      </c>
    </row>
    <row r="31" spans="2:24" ht="18.75" customHeight="1">
      <c r="C31" s="25" t="s">
        <v>219</v>
      </c>
      <c r="D31" s="25" t="s">
        <v>224</v>
      </c>
      <c r="E31" s="25" t="s">
        <v>225</v>
      </c>
      <c r="F31" s="30">
        <v>29056</v>
      </c>
      <c r="G31" s="30">
        <v>25860</v>
      </c>
      <c r="H31" s="26">
        <v>193638460831</v>
      </c>
      <c r="I31" s="25" t="s">
        <v>36</v>
      </c>
      <c r="J31" s="25"/>
      <c r="K31" s="25" t="s">
        <v>169</v>
      </c>
      <c r="L31" s="25" t="s">
        <v>226</v>
      </c>
      <c r="M31" s="25" t="s">
        <v>51</v>
      </c>
      <c r="N31" s="25"/>
      <c r="O31" s="25" t="s">
        <v>227</v>
      </c>
      <c r="P31" s="25" t="s">
        <v>223</v>
      </c>
      <c r="Q31" s="25" t="s">
        <v>77</v>
      </c>
      <c r="R31" s="25" t="s">
        <v>77</v>
      </c>
      <c r="S31" s="25" t="s">
        <v>173</v>
      </c>
      <c r="T31" s="25" t="s">
        <v>43</v>
      </c>
      <c r="U31" s="25" t="s">
        <v>164</v>
      </c>
      <c r="V31" s="25" t="s">
        <v>192</v>
      </c>
      <c r="W31" s="25"/>
      <c r="X31" s="25" t="s">
        <v>56</v>
      </c>
    </row>
    <row r="32" spans="2:24" ht="18.75" customHeight="1">
      <c r="C32" s="25" t="s">
        <v>228</v>
      </c>
      <c r="D32" s="25" t="s">
        <v>893</v>
      </c>
      <c r="E32" s="25" t="s">
        <v>918</v>
      </c>
      <c r="F32" s="30">
        <v>16062</v>
      </c>
      <c r="G32" s="30">
        <v>14777</v>
      </c>
      <c r="H32" s="26">
        <v>194552612030</v>
      </c>
      <c r="I32" s="25" t="s">
        <v>36</v>
      </c>
      <c r="J32" s="25"/>
      <c r="K32" s="25" t="s">
        <v>894</v>
      </c>
      <c r="L32" s="25" t="s">
        <v>75</v>
      </c>
      <c r="M32" s="25" t="s">
        <v>39</v>
      </c>
      <c r="N32" s="25"/>
      <c r="O32" s="25" t="s">
        <v>895</v>
      </c>
      <c r="P32" s="25" t="s">
        <v>210</v>
      </c>
      <c r="Q32" s="25" t="s">
        <v>77</v>
      </c>
      <c r="R32" s="25"/>
      <c r="S32" s="25" t="s">
        <v>42</v>
      </c>
      <c r="T32" s="25" t="s">
        <v>43</v>
      </c>
      <c r="U32" s="25" t="s">
        <v>164</v>
      </c>
      <c r="V32" s="25" t="s">
        <v>231</v>
      </c>
      <c r="W32" s="25"/>
      <c r="X32" s="25" t="s">
        <v>56</v>
      </c>
    </row>
    <row r="33" spans="2:24" ht="18.75" customHeight="1">
      <c r="C33" s="25" t="s">
        <v>228</v>
      </c>
      <c r="D33" s="25" t="s">
        <v>896</v>
      </c>
      <c r="E33" s="25" t="s">
        <v>917</v>
      </c>
      <c r="F33" s="30">
        <v>18014</v>
      </c>
      <c r="G33" s="30">
        <v>16573</v>
      </c>
      <c r="H33" s="26">
        <v>194552821661</v>
      </c>
      <c r="I33" s="25" t="s">
        <v>36</v>
      </c>
      <c r="J33" s="25"/>
      <c r="K33" s="25" t="s">
        <v>897</v>
      </c>
      <c r="L33" s="25" t="s">
        <v>82</v>
      </c>
      <c r="M33" s="25" t="s">
        <v>49</v>
      </c>
      <c r="N33" s="25"/>
      <c r="O33" s="25" t="s">
        <v>895</v>
      </c>
      <c r="P33" s="25" t="s">
        <v>210</v>
      </c>
      <c r="Q33" s="25" t="s">
        <v>77</v>
      </c>
      <c r="R33" s="25"/>
      <c r="S33" s="25" t="s">
        <v>42</v>
      </c>
      <c r="T33" s="25" t="s">
        <v>43</v>
      </c>
      <c r="U33" s="25" t="s">
        <v>164</v>
      </c>
      <c r="V33" s="25" t="s">
        <v>231</v>
      </c>
      <c r="W33" s="25"/>
      <c r="X33" s="25" t="s">
        <v>56</v>
      </c>
    </row>
    <row r="34" spans="2:24" ht="18.75" customHeight="1">
      <c r="C34" s="25" t="s">
        <v>228</v>
      </c>
      <c r="D34" s="25" t="s">
        <v>229</v>
      </c>
      <c r="E34" s="25" t="s">
        <v>795</v>
      </c>
      <c r="F34" s="30">
        <v>13552</v>
      </c>
      <c r="G34" s="30">
        <v>12468</v>
      </c>
      <c r="H34" s="26">
        <v>193638243175</v>
      </c>
      <c r="I34" s="25" t="s">
        <v>36</v>
      </c>
      <c r="J34" s="25"/>
      <c r="K34" s="25" t="s">
        <v>37</v>
      </c>
      <c r="L34" s="25" t="s">
        <v>75</v>
      </c>
      <c r="M34" s="25" t="s">
        <v>39</v>
      </c>
      <c r="N34" s="25"/>
      <c r="O34" s="25" t="s">
        <v>230</v>
      </c>
      <c r="P34" s="25" t="s">
        <v>210</v>
      </c>
      <c r="Q34" s="25" t="s">
        <v>77</v>
      </c>
      <c r="R34" s="25" t="s">
        <v>77</v>
      </c>
      <c r="S34" s="25" t="s">
        <v>42</v>
      </c>
      <c r="T34" s="25" t="s">
        <v>43</v>
      </c>
      <c r="U34" s="25" t="s">
        <v>164</v>
      </c>
      <c r="V34" s="25" t="s">
        <v>231</v>
      </c>
      <c r="W34" s="25"/>
      <c r="X34" s="25" t="s">
        <v>56</v>
      </c>
    </row>
    <row r="35" spans="2:24" ht="18.75" customHeight="1">
      <c r="C35" s="25" t="s">
        <v>228</v>
      </c>
      <c r="D35" s="25" t="s">
        <v>232</v>
      </c>
      <c r="E35" s="25" t="s">
        <v>796</v>
      </c>
      <c r="F35" s="30">
        <v>14179</v>
      </c>
      <c r="G35" s="30">
        <v>12898</v>
      </c>
      <c r="H35" s="26">
        <v>193638243267</v>
      </c>
      <c r="I35" s="25" t="s">
        <v>36</v>
      </c>
      <c r="J35" s="25"/>
      <c r="K35" s="25" t="s">
        <v>37</v>
      </c>
      <c r="L35" s="25" t="s">
        <v>82</v>
      </c>
      <c r="M35" s="25" t="s">
        <v>39</v>
      </c>
      <c r="N35" s="25"/>
      <c r="O35" s="25" t="s">
        <v>230</v>
      </c>
      <c r="P35" s="25" t="s">
        <v>210</v>
      </c>
      <c r="Q35" s="25" t="s">
        <v>77</v>
      </c>
      <c r="R35" s="25" t="s">
        <v>77</v>
      </c>
      <c r="S35" s="25" t="s">
        <v>42</v>
      </c>
      <c r="T35" s="25" t="s">
        <v>43</v>
      </c>
      <c r="U35" s="25" t="s">
        <v>164</v>
      </c>
      <c r="V35" s="25" t="s">
        <v>231</v>
      </c>
      <c r="W35" s="25"/>
      <c r="X35" s="25" t="s">
        <v>56</v>
      </c>
    </row>
    <row r="36" spans="2:24" ht="18.75" customHeight="1">
      <c r="C36" s="25" t="s">
        <v>228</v>
      </c>
      <c r="D36" s="25" t="s">
        <v>235</v>
      </c>
      <c r="E36" s="25" t="s">
        <v>797</v>
      </c>
      <c r="F36" s="30">
        <v>15632</v>
      </c>
      <c r="G36" s="30">
        <v>14220</v>
      </c>
      <c r="H36" s="26">
        <v>193638243502</v>
      </c>
      <c r="I36" s="25" t="s">
        <v>36</v>
      </c>
      <c r="J36" s="25"/>
      <c r="K36" s="25" t="s">
        <v>48</v>
      </c>
      <c r="L36" s="25" t="s">
        <v>82</v>
      </c>
      <c r="M36" s="25" t="s">
        <v>39</v>
      </c>
      <c r="N36" s="25"/>
      <c r="O36" s="25" t="s">
        <v>230</v>
      </c>
      <c r="P36" s="25" t="s">
        <v>210</v>
      </c>
      <c r="Q36" s="25" t="s">
        <v>77</v>
      </c>
      <c r="R36" s="25" t="s">
        <v>77</v>
      </c>
      <c r="S36" s="25" t="s">
        <v>42</v>
      </c>
      <c r="T36" s="25" t="s">
        <v>43</v>
      </c>
      <c r="U36" s="25" t="s">
        <v>164</v>
      </c>
      <c r="V36" s="25" t="s">
        <v>231</v>
      </c>
      <c r="W36" s="25"/>
      <c r="X36" s="25" t="s">
        <v>56</v>
      </c>
    </row>
    <row r="37" spans="2:24" ht="18.75" customHeight="1">
      <c r="B37" s="65" t="s">
        <v>776</v>
      </c>
      <c r="C37" s="25" t="s">
        <v>228</v>
      </c>
      <c r="D37" s="25" t="s">
        <v>233</v>
      </c>
      <c r="E37" s="25" t="s">
        <v>916</v>
      </c>
      <c r="F37" s="30">
        <v>15109</v>
      </c>
      <c r="G37" s="30">
        <v>13901</v>
      </c>
      <c r="H37" s="26">
        <v>193638577027</v>
      </c>
      <c r="I37" s="25" t="s">
        <v>36</v>
      </c>
      <c r="J37" s="25"/>
      <c r="K37" s="25" t="s">
        <v>234</v>
      </c>
      <c r="L37" s="25" t="s">
        <v>82</v>
      </c>
      <c r="M37" s="25" t="s">
        <v>39</v>
      </c>
      <c r="N37" s="25"/>
      <c r="O37" s="25" t="s">
        <v>230</v>
      </c>
      <c r="P37" s="25" t="s">
        <v>210</v>
      </c>
      <c r="Q37" s="25" t="s">
        <v>77</v>
      </c>
      <c r="R37" s="25" t="s">
        <v>77</v>
      </c>
      <c r="S37" s="25" t="s">
        <v>42</v>
      </c>
      <c r="T37" s="25" t="s">
        <v>43</v>
      </c>
      <c r="U37" s="25" t="s">
        <v>164</v>
      </c>
      <c r="V37" s="25" t="s">
        <v>231</v>
      </c>
      <c r="W37" s="25"/>
      <c r="X37" s="25" t="s">
        <v>56</v>
      </c>
    </row>
    <row r="38" spans="2:24" ht="18.75" customHeight="1">
      <c r="B38" s="65" t="s">
        <v>776</v>
      </c>
      <c r="C38" s="25" t="s">
        <v>228</v>
      </c>
      <c r="D38" s="25" t="s">
        <v>236</v>
      </c>
      <c r="E38" s="25" t="s">
        <v>798</v>
      </c>
      <c r="F38" s="30">
        <v>17666</v>
      </c>
      <c r="G38" s="30">
        <v>16070</v>
      </c>
      <c r="H38" s="26">
        <v>193638576921</v>
      </c>
      <c r="I38" s="25" t="s">
        <v>36</v>
      </c>
      <c r="J38" s="25"/>
      <c r="K38" s="25" t="s">
        <v>234</v>
      </c>
      <c r="L38" s="25" t="s">
        <v>82</v>
      </c>
      <c r="M38" s="25" t="s">
        <v>49</v>
      </c>
      <c r="N38" s="25"/>
      <c r="O38" s="25" t="s">
        <v>230</v>
      </c>
      <c r="P38" s="25" t="s">
        <v>210</v>
      </c>
      <c r="Q38" s="25" t="s">
        <v>77</v>
      </c>
      <c r="R38" s="25" t="s">
        <v>83</v>
      </c>
      <c r="S38" s="25" t="s">
        <v>42</v>
      </c>
      <c r="T38" s="25" t="s">
        <v>43</v>
      </c>
      <c r="U38" s="25" t="s">
        <v>164</v>
      </c>
      <c r="V38" s="25" t="s">
        <v>231</v>
      </c>
      <c r="W38" s="25"/>
      <c r="X38" s="25" t="s">
        <v>56</v>
      </c>
    </row>
    <row r="39" spans="2:24" ht="18.75" customHeight="1">
      <c r="C39" s="34" t="s">
        <v>237</v>
      </c>
      <c r="D39" s="24"/>
      <c r="E39" s="34"/>
      <c r="F39" s="29"/>
      <c r="G39" s="29"/>
      <c r="H39" s="24"/>
      <c r="I39" s="24"/>
      <c r="J39" s="24"/>
      <c r="K39" s="24"/>
      <c r="L39" s="24"/>
      <c r="M39" s="24"/>
      <c r="N39" s="24"/>
      <c r="O39" s="24"/>
      <c r="P39" s="24"/>
      <c r="Q39" s="24"/>
      <c r="R39" s="24"/>
      <c r="S39" s="24"/>
      <c r="T39" s="24"/>
      <c r="U39" s="24"/>
      <c r="V39" s="24"/>
      <c r="W39" s="24"/>
      <c r="X39" s="24"/>
    </row>
    <row r="40" spans="2:24" ht="18.75" customHeight="1">
      <c r="C40" s="25" t="s">
        <v>238</v>
      </c>
      <c r="D40" s="25" t="s">
        <v>239</v>
      </c>
      <c r="E40" s="25" t="s">
        <v>799</v>
      </c>
      <c r="F40" s="30">
        <v>12447</v>
      </c>
      <c r="G40" s="30">
        <v>11327</v>
      </c>
      <c r="H40" s="26">
        <v>193638278900</v>
      </c>
      <c r="I40" s="25" t="s">
        <v>36</v>
      </c>
      <c r="J40" s="25"/>
      <c r="K40" s="25" t="s">
        <v>37</v>
      </c>
      <c r="L40" s="25" t="s">
        <v>75</v>
      </c>
      <c r="M40" s="25" t="s">
        <v>39</v>
      </c>
      <c r="N40" s="25"/>
      <c r="O40" s="25" t="s">
        <v>162</v>
      </c>
      <c r="P40" s="25" t="s">
        <v>210</v>
      </c>
      <c r="Q40" s="25" t="s">
        <v>77</v>
      </c>
      <c r="R40" s="25" t="s">
        <v>77</v>
      </c>
      <c r="S40" s="25" t="s">
        <v>42</v>
      </c>
      <c r="T40" s="25" t="s">
        <v>43</v>
      </c>
      <c r="U40" s="25" t="s">
        <v>240</v>
      </c>
      <c r="V40" s="25" t="s">
        <v>78</v>
      </c>
      <c r="W40" s="25"/>
      <c r="X40" s="25" t="s">
        <v>56</v>
      </c>
    </row>
    <row r="41" spans="2:24" ht="18.75" customHeight="1">
      <c r="C41" s="25" t="s">
        <v>238</v>
      </c>
      <c r="D41" s="25" t="s">
        <v>241</v>
      </c>
      <c r="E41" s="25" t="s">
        <v>800</v>
      </c>
      <c r="F41" s="30">
        <v>13598</v>
      </c>
      <c r="G41" s="30">
        <v>12236</v>
      </c>
      <c r="H41" s="26">
        <v>193638280125</v>
      </c>
      <c r="I41" s="25" t="s">
        <v>36</v>
      </c>
      <c r="J41" s="25"/>
      <c r="K41" s="25" t="s">
        <v>37</v>
      </c>
      <c r="L41" s="25" t="s">
        <v>161</v>
      </c>
      <c r="M41" s="25" t="s">
        <v>39</v>
      </c>
      <c r="N41" s="25"/>
      <c r="O41" s="25" t="s">
        <v>162</v>
      </c>
      <c r="P41" s="25" t="s">
        <v>210</v>
      </c>
      <c r="Q41" s="25" t="s">
        <v>77</v>
      </c>
      <c r="R41" s="25" t="s">
        <v>77</v>
      </c>
      <c r="S41" s="25" t="s">
        <v>42</v>
      </c>
      <c r="T41" s="25" t="s">
        <v>43</v>
      </c>
      <c r="U41" s="25" t="s">
        <v>240</v>
      </c>
      <c r="V41" s="25" t="s">
        <v>78</v>
      </c>
      <c r="W41" s="25"/>
      <c r="X41" s="25" t="s">
        <v>56</v>
      </c>
    </row>
    <row r="42" spans="2:24" ht="18.75" customHeight="1">
      <c r="C42" s="25" t="s">
        <v>238</v>
      </c>
      <c r="D42" s="25" t="s">
        <v>244</v>
      </c>
      <c r="E42" s="25" t="s">
        <v>842</v>
      </c>
      <c r="F42" s="30">
        <v>14412</v>
      </c>
      <c r="G42" s="30">
        <v>12826</v>
      </c>
      <c r="H42" s="26">
        <v>194552402426</v>
      </c>
      <c r="I42" s="25" t="s">
        <v>36</v>
      </c>
      <c r="J42" s="25"/>
      <c r="K42" s="25" t="s">
        <v>37</v>
      </c>
      <c r="L42" s="25" t="s">
        <v>75</v>
      </c>
      <c r="M42" s="25" t="s">
        <v>39</v>
      </c>
      <c r="N42" s="25"/>
      <c r="O42" s="25" t="s">
        <v>218</v>
      </c>
      <c r="P42" s="25" t="s">
        <v>210</v>
      </c>
      <c r="Q42" s="25" t="s">
        <v>77</v>
      </c>
      <c r="R42" s="25" t="s">
        <v>245</v>
      </c>
      <c r="S42" s="25" t="s">
        <v>42</v>
      </c>
      <c r="T42" s="25" t="s">
        <v>43</v>
      </c>
      <c r="U42" s="25" t="s">
        <v>240</v>
      </c>
      <c r="V42" s="25" t="s">
        <v>78</v>
      </c>
      <c r="W42" s="25"/>
      <c r="X42" s="25" t="s">
        <v>56</v>
      </c>
    </row>
    <row r="43" spans="2:24" ht="18.75" customHeight="1">
      <c r="C43" s="25" t="s">
        <v>238</v>
      </c>
      <c r="D43" s="25" t="s">
        <v>246</v>
      </c>
      <c r="E43" s="25" t="s">
        <v>801</v>
      </c>
      <c r="F43" s="30">
        <v>14993</v>
      </c>
      <c r="G43" s="30">
        <v>13644</v>
      </c>
      <c r="H43" s="26">
        <v>193638279419</v>
      </c>
      <c r="I43" s="25" t="s">
        <v>36</v>
      </c>
      <c r="J43" s="25"/>
      <c r="K43" s="25" t="s">
        <v>48</v>
      </c>
      <c r="L43" s="25" t="s">
        <v>161</v>
      </c>
      <c r="M43" s="25" t="s">
        <v>247</v>
      </c>
      <c r="N43" s="25"/>
      <c r="O43" s="25" t="s">
        <v>162</v>
      </c>
      <c r="P43" s="25" t="s">
        <v>210</v>
      </c>
      <c r="Q43" s="25" t="s">
        <v>77</v>
      </c>
      <c r="R43" s="25" t="s">
        <v>77</v>
      </c>
      <c r="S43" s="25" t="s">
        <v>42</v>
      </c>
      <c r="T43" s="25" t="s">
        <v>43</v>
      </c>
      <c r="U43" s="25" t="s">
        <v>240</v>
      </c>
      <c r="V43" s="25" t="s">
        <v>78</v>
      </c>
      <c r="W43" s="25"/>
      <c r="X43" s="25" t="s">
        <v>56</v>
      </c>
    </row>
    <row r="44" spans="2:24" ht="18.75" customHeight="1">
      <c r="C44" s="25" t="s">
        <v>238</v>
      </c>
      <c r="D44" s="25" t="s">
        <v>248</v>
      </c>
      <c r="E44" s="25" t="s">
        <v>802</v>
      </c>
      <c r="F44" s="30">
        <v>15225</v>
      </c>
      <c r="G44" s="30">
        <v>13854</v>
      </c>
      <c r="H44" s="26">
        <v>193638279501</v>
      </c>
      <c r="I44" s="25" t="s">
        <v>36</v>
      </c>
      <c r="J44" s="25"/>
      <c r="K44" s="25" t="s">
        <v>37</v>
      </c>
      <c r="L44" s="25" t="s">
        <v>161</v>
      </c>
      <c r="M44" s="25" t="s">
        <v>49</v>
      </c>
      <c r="N44" s="25"/>
      <c r="O44" s="25" t="s">
        <v>162</v>
      </c>
      <c r="P44" s="25" t="s">
        <v>210</v>
      </c>
      <c r="Q44" s="25" t="s">
        <v>77</v>
      </c>
      <c r="R44" s="25" t="s">
        <v>83</v>
      </c>
      <c r="S44" s="25" t="s">
        <v>42</v>
      </c>
      <c r="T44" s="25" t="s">
        <v>43</v>
      </c>
      <c r="U44" s="25" t="s">
        <v>240</v>
      </c>
      <c r="V44" s="25" t="s">
        <v>78</v>
      </c>
      <c r="W44" s="25"/>
      <c r="X44" s="25" t="s">
        <v>56</v>
      </c>
    </row>
    <row r="45" spans="2:24" ht="18.75" customHeight="1">
      <c r="C45" s="25" t="s">
        <v>238</v>
      </c>
      <c r="D45" s="25" t="s">
        <v>249</v>
      </c>
      <c r="E45" s="25" t="s">
        <v>844</v>
      </c>
      <c r="F45" s="30">
        <v>15574</v>
      </c>
      <c r="G45" s="30">
        <v>13861</v>
      </c>
      <c r="H45" s="26">
        <v>194552026745</v>
      </c>
      <c r="I45" s="25" t="s">
        <v>36</v>
      </c>
      <c r="J45" s="25"/>
      <c r="K45" s="25" t="s">
        <v>48</v>
      </c>
      <c r="L45" s="25" t="s">
        <v>75</v>
      </c>
      <c r="M45" s="25" t="s">
        <v>49</v>
      </c>
      <c r="N45" s="25"/>
      <c r="O45" s="25" t="s">
        <v>162</v>
      </c>
      <c r="P45" s="25" t="s">
        <v>250</v>
      </c>
      <c r="Q45" s="25" t="s">
        <v>77</v>
      </c>
      <c r="R45" s="25" t="s">
        <v>77</v>
      </c>
      <c r="S45" s="25" t="s">
        <v>42</v>
      </c>
      <c r="T45" s="25" t="s">
        <v>43</v>
      </c>
      <c r="U45" s="25" t="s">
        <v>240</v>
      </c>
      <c r="V45" s="25" t="s">
        <v>78</v>
      </c>
      <c r="W45" s="25"/>
      <c r="X45" s="25" t="s">
        <v>56</v>
      </c>
    </row>
    <row r="46" spans="2:24" ht="18.75" customHeight="1">
      <c r="B46" s="65" t="s">
        <v>776</v>
      </c>
      <c r="C46" s="25" t="s">
        <v>238</v>
      </c>
      <c r="D46" s="25" t="s">
        <v>242</v>
      </c>
      <c r="E46" s="25" t="s">
        <v>843</v>
      </c>
      <c r="F46" s="30">
        <v>13947</v>
      </c>
      <c r="G46" s="30">
        <v>12413</v>
      </c>
      <c r="H46" s="26">
        <v>193638596387</v>
      </c>
      <c r="I46" s="25" t="s">
        <v>36</v>
      </c>
      <c r="J46" s="25"/>
      <c r="K46" s="25" t="s">
        <v>234</v>
      </c>
      <c r="L46" s="25" t="s">
        <v>75</v>
      </c>
      <c r="M46" s="25" t="s">
        <v>39</v>
      </c>
      <c r="N46" s="25"/>
      <c r="O46" s="25" t="s">
        <v>243</v>
      </c>
      <c r="P46" s="25" t="s">
        <v>210</v>
      </c>
      <c r="Q46" s="25" t="s">
        <v>77</v>
      </c>
      <c r="R46" s="25" t="s">
        <v>77</v>
      </c>
      <c r="S46" s="25" t="s">
        <v>42</v>
      </c>
      <c r="T46" s="25" t="s">
        <v>174</v>
      </c>
      <c r="U46" s="25" t="s">
        <v>240</v>
      </c>
      <c r="V46" s="25" t="s">
        <v>78</v>
      </c>
      <c r="W46" s="25"/>
      <c r="X46" s="25" t="s">
        <v>56</v>
      </c>
    </row>
    <row r="47" spans="2:24" ht="18.75" customHeight="1">
      <c r="B47" s="65" t="s">
        <v>776</v>
      </c>
      <c r="C47" s="25" t="s">
        <v>238</v>
      </c>
      <c r="D47" s="25" t="s">
        <v>251</v>
      </c>
      <c r="E47" s="25" t="s">
        <v>803</v>
      </c>
      <c r="F47" s="30">
        <v>17144</v>
      </c>
      <c r="G47" s="30">
        <v>15425</v>
      </c>
      <c r="H47" s="26">
        <v>193638595267</v>
      </c>
      <c r="I47" s="25" t="s">
        <v>36</v>
      </c>
      <c r="J47" s="25"/>
      <c r="K47" s="25" t="s">
        <v>234</v>
      </c>
      <c r="L47" s="25" t="s">
        <v>82</v>
      </c>
      <c r="M47" s="25" t="s">
        <v>49</v>
      </c>
      <c r="N47" s="25"/>
      <c r="O47" s="25" t="s">
        <v>214</v>
      </c>
      <c r="P47" s="25" t="s">
        <v>210</v>
      </c>
      <c r="Q47" s="25" t="s">
        <v>77</v>
      </c>
      <c r="R47" s="25" t="s">
        <v>83</v>
      </c>
      <c r="S47" s="25" t="s">
        <v>42</v>
      </c>
      <c r="T47" s="25" t="s">
        <v>43</v>
      </c>
      <c r="U47" s="25" t="s">
        <v>240</v>
      </c>
      <c r="V47" s="25" t="s">
        <v>78</v>
      </c>
      <c r="W47" s="25"/>
      <c r="X47" s="25" t="s">
        <v>56</v>
      </c>
    </row>
    <row r="48" spans="2:24" ht="18.75" customHeight="1">
      <c r="B48" s="65" t="s">
        <v>776</v>
      </c>
      <c r="C48" s="25" t="s">
        <v>238</v>
      </c>
      <c r="D48" s="25" t="s">
        <v>252</v>
      </c>
      <c r="E48" s="25" t="s">
        <v>881</v>
      </c>
      <c r="F48" s="30">
        <v>18014</v>
      </c>
      <c r="G48" s="30">
        <v>16033</v>
      </c>
      <c r="H48" s="26">
        <v>194552027261</v>
      </c>
      <c r="I48" s="25" t="s">
        <v>36</v>
      </c>
      <c r="J48" s="25"/>
      <c r="K48" s="25" t="s">
        <v>234</v>
      </c>
      <c r="L48" s="25" t="s">
        <v>82</v>
      </c>
      <c r="M48" s="25" t="s">
        <v>49</v>
      </c>
      <c r="N48" s="25"/>
      <c r="O48" s="25" t="s">
        <v>218</v>
      </c>
      <c r="P48" s="25" t="s">
        <v>210</v>
      </c>
      <c r="Q48" s="25" t="s">
        <v>77</v>
      </c>
      <c r="R48" s="25" t="s">
        <v>83</v>
      </c>
      <c r="S48" s="25" t="s">
        <v>42</v>
      </c>
      <c r="T48" s="25" t="s">
        <v>43</v>
      </c>
      <c r="U48" s="25" t="s">
        <v>240</v>
      </c>
      <c r="V48" s="25" t="s">
        <v>78</v>
      </c>
      <c r="W48" s="25"/>
      <c r="X48" s="25" t="s">
        <v>56</v>
      </c>
    </row>
    <row r="49" spans="2:24" ht="18.75" customHeight="1">
      <c r="C49" s="25" t="s">
        <v>253</v>
      </c>
      <c r="D49" s="25" t="s">
        <v>254</v>
      </c>
      <c r="E49" s="25" t="s">
        <v>804</v>
      </c>
      <c r="F49" s="30">
        <v>11739</v>
      </c>
      <c r="G49" s="30">
        <v>10682</v>
      </c>
      <c r="H49" s="26">
        <v>193638594253</v>
      </c>
      <c r="I49" s="25" t="s">
        <v>36</v>
      </c>
      <c r="J49" s="25"/>
      <c r="K49" s="25" t="s">
        <v>255</v>
      </c>
      <c r="L49" s="25" t="s">
        <v>256</v>
      </c>
      <c r="M49" s="25" t="s">
        <v>39</v>
      </c>
      <c r="N49" s="25"/>
      <c r="O49" s="25" t="s">
        <v>243</v>
      </c>
      <c r="P49" s="25" t="s">
        <v>257</v>
      </c>
      <c r="Q49" s="25" t="s">
        <v>77</v>
      </c>
      <c r="R49" s="25" t="s">
        <v>41</v>
      </c>
      <c r="S49" s="25" t="s">
        <v>87</v>
      </c>
      <c r="T49" s="25" t="s">
        <v>174</v>
      </c>
      <c r="U49" s="25" t="s">
        <v>164</v>
      </c>
      <c r="V49" s="25" t="s">
        <v>78</v>
      </c>
      <c r="W49" s="25"/>
      <c r="X49" s="25" t="s">
        <v>56</v>
      </c>
    </row>
    <row r="50" spans="2:24" ht="18.75" customHeight="1">
      <c r="C50" s="25" t="s">
        <v>258</v>
      </c>
      <c r="D50" s="25" t="s">
        <v>919</v>
      </c>
      <c r="E50" s="25" t="s">
        <v>920</v>
      </c>
      <c r="F50" s="30">
        <v>13075</v>
      </c>
      <c r="G50" s="30">
        <v>11637</v>
      </c>
      <c r="H50" s="26">
        <v>193638759461</v>
      </c>
      <c r="I50" s="25" t="s">
        <v>36</v>
      </c>
      <c r="J50" s="25"/>
      <c r="K50" s="25" t="s">
        <v>37</v>
      </c>
      <c r="L50" s="25" t="s">
        <v>921</v>
      </c>
      <c r="M50" s="25" t="s">
        <v>39</v>
      </c>
      <c r="N50" s="25"/>
      <c r="O50" s="25" t="s">
        <v>243</v>
      </c>
      <c r="P50" s="25" t="s">
        <v>210</v>
      </c>
      <c r="Q50" s="25" t="s">
        <v>77</v>
      </c>
      <c r="R50" s="25" t="s">
        <v>77</v>
      </c>
      <c r="S50" s="25" t="s">
        <v>87</v>
      </c>
      <c r="T50" s="25" t="s">
        <v>174</v>
      </c>
      <c r="U50" s="25" t="s">
        <v>164</v>
      </c>
      <c r="V50" s="25" t="s">
        <v>78</v>
      </c>
      <c r="W50" s="25"/>
      <c r="X50" s="25" t="s">
        <v>56</v>
      </c>
    </row>
    <row r="51" spans="2:24" ht="18.75" customHeight="1">
      <c r="C51" s="25" t="s">
        <v>258</v>
      </c>
      <c r="D51" s="25" t="s">
        <v>259</v>
      </c>
      <c r="E51" s="25" t="s">
        <v>805</v>
      </c>
      <c r="F51" s="30">
        <v>14528</v>
      </c>
      <c r="G51" s="30">
        <v>12785</v>
      </c>
      <c r="H51" s="26">
        <v>193638245926</v>
      </c>
      <c r="I51" s="25" t="s">
        <v>36</v>
      </c>
      <c r="J51" s="25"/>
      <c r="K51" s="25" t="s">
        <v>37</v>
      </c>
      <c r="L51" s="25" t="s">
        <v>82</v>
      </c>
      <c r="M51" s="25" t="s">
        <v>39</v>
      </c>
      <c r="N51" s="25"/>
      <c r="O51" s="25" t="s">
        <v>162</v>
      </c>
      <c r="P51" s="25" t="s">
        <v>210</v>
      </c>
      <c r="Q51" s="25" t="s">
        <v>77</v>
      </c>
      <c r="R51" s="25" t="s">
        <v>245</v>
      </c>
      <c r="S51" s="25" t="s">
        <v>42</v>
      </c>
      <c r="T51" s="25" t="s">
        <v>43</v>
      </c>
      <c r="U51" s="25" t="s">
        <v>164</v>
      </c>
      <c r="V51" s="25" t="s">
        <v>201</v>
      </c>
      <c r="W51" s="25"/>
      <c r="X51" s="25" t="s">
        <v>56</v>
      </c>
    </row>
    <row r="52" spans="2:24" ht="18.75" customHeight="1">
      <c r="C52" s="25" t="s">
        <v>258</v>
      </c>
      <c r="D52" s="25" t="s">
        <v>260</v>
      </c>
      <c r="E52" s="25" t="s">
        <v>806</v>
      </c>
      <c r="F52" s="30">
        <v>14993</v>
      </c>
      <c r="G52" s="30">
        <v>13194</v>
      </c>
      <c r="H52" s="26">
        <v>193638245179</v>
      </c>
      <c r="I52" s="25" t="s">
        <v>36</v>
      </c>
      <c r="J52" s="25"/>
      <c r="K52" s="25" t="s">
        <v>37</v>
      </c>
      <c r="L52" s="25" t="s">
        <v>82</v>
      </c>
      <c r="M52" s="25" t="s">
        <v>49</v>
      </c>
      <c r="N52" s="25"/>
      <c r="O52" s="25" t="s">
        <v>162</v>
      </c>
      <c r="P52" s="25" t="s">
        <v>210</v>
      </c>
      <c r="Q52" s="25" t="s">
        <v>77</v>
      </c>
      <c r="R52" s="25" t="s">
        <v>245</v>
      </c>
      <c r="S52" s="25" t="s">
        <v>42</v>
      </c>
      <c r="T52" s="25" t="s">
        <v>43</v>
      </c>
      <c r="U52" s="25" t="s">
        <v>164</v>
      </c>
      <c r="V52" s="25" t="s">
        <v>201</v>
      </c>
      <c r="W52" s="25"/>
      <c r="X52" s="25" t="s">
        <v>56</v>
      </c>
    </row>
    <row r="53" spans="2:24" ht="18.75" customHeight="1">
      <c r="C53" s="25" t="s">
        <v>258</v>
      </c>
      <c r="D53" s="25" t="s">
        <v>261</v>
      </c>
      <c r="E53" s="25" t="s">
        <v>807</v>
      </c>
      <c r="F53" s="30">
        <v>15922</v>
      </c>
      <c r="G53" s="30">
        <v>14171</v>
      </c>
      <c r="H53" s="26">
        <v>193638245353</v>
      </c>
      <c r="I53" s="25" t="s">
        <v>36</v>
      </c>
      <c r="J53" s="25"/>
      <c r="K53" s="25" t="s">
        <v>48</v>
      </c>
      <c r="L53" s="25" t="s">
        <v>82</v>
      </c>
      <c r="M53" s="25" t="s">
        <v>39</v>
      </c>
      <c r="N53" s="25"/>
      <c r="O53" s="25" t="s">
        <v>162</v>
      </c>
      <c r="P53" s="25" t="s">
        <v>210</v>
      </c>
      <c r="Q53" s="25" t="s">
        <v>77</v>
      </c>
      <c r="R53" s="25" t="s">
        <v>245</v>
      </c>
      <c r="S53" s="25" t="s">
        <v>42</v>
      </c>
      <c r="T53" s="25" t="s">
        <v>43</v>
      </c>
      <c r="U53" s="25" t="s">
        <v>164</v>
      </c>
      <c r="V53" s="25" t="s">
        <v>201</v>
      </c>
      <c r="W53" s="25"/>
      <c r="X53" s="25" t="s">
        <v>56</v>
      </c>
    </row>
    <row r="54" spans="2:24" ht="18.75" customHeight="1">
      <c r="C54" s="25" t="s">
        <v>258</v>
      </c>
      <c r="D54" s="25" t="s">
        <v>263</v>
      </c>
      <c r="E54" s="25" t="s">
        <v>840</v>
      </c>
      <c r="F54" s="30">
        <v>16272</v>
      </c>
      <c r="G54" s="30">
        <v>14482</v>
      </c>
      <c r="H54" s="26">
        <v>194552367305</v>
      </c>
      <c r="I54" s="25" t="s">
        <v>36</v>
      </c>
      <c r="J54" s="25"/>
      <c r="K54" s="25" t="s">
        <v>37</v>
      </c>
      <c r="L54" s="25" t="s">
        <v>82</v>
      </c>
      <c r="M54" s="25" t="s">
        <v>39</v>
      </c>
      <c r="N54" s="25"/>
      <c r="O54" s="25" t="s">
        <v>218</v>
      </c>
      <c r="P54" s="25" t="s">
        <v>210</v>
      </c>
      <c r="Q54" s="25" t="s">
        <v>77</v>
      </c>
      <c r="R54" s="25" t="s">
        <v>245</v>
      </c>
      <c r="S54" s="25" t="s">
        <v>42</v>
      </c>
      <c r="T54" s="25" t="s">
        <v>43</v>
      </c>
      <c r="U54" s="25" t="s">
        <v>164</v>
      </c>
      <c r="V54" s="25" t="s">
        <v>201</v>
      </c>
      <c r="W54" s="25"/>
      <c r="X54" s="25" t="s">
        <v>56</v>
      </c>
    </row>
    <row r="55" spans="2:24" ht="18.75" customHeight="1">
      <c r="C55" s="25" t="s">
        <v>258</v>
      </c>
      <c r="D55" s="25" t="s">
        <v>264</v>
      </c>
      <c r="E55" s="25" t="s">
        <v>882</v>
      </c>
      <c r="F55" s="30">
        <v>17434</v>
      </c>
      <c r="G55" s="30">
        <v>15516</v>
      </c>
      <c r="H55" s="26">
        <v>194552366544</v>
      </c>
      <c r="I55" s="25" t="s">
        <v>36</v>
      </c>
      <c r="J55" s="25"/>
      <c r="K55" s="25" t="s">
        <v>37</v>
      </c>
      <c r="L55" s="25" t="s">
        <v>82</v>
      </c>
      <c r="M55" s="25" t="s">
        <v>49</v>
      </c>
      <c r="N55" s="25"/>
      <c r="O55" s="25" t="s">
        <v>218</v>
      </c>
      <c r="P55" s="25" t="s">
        <v>210</v>
      </c>
      <c r="Q55" s="25" t="s">
        <v>77</v>
      </c>
      <c r="R55" s="25" t="s">
        <v>83</v>
      </c>
      <c r="S55" s="25" t="s">
        <v>42</v>
      </c>
      <c r="T55" s="25" t="s">
        <v>43</v>
      </c>
      <c r="U55" s="25" t="s">
        <v>164</v>
      </c>
      <c r="V55" s="25" t="s">
        <v>201</v>
      </c>
      <c r="W55" s="25"/>
      <c r="X55" s="25" t="s">
        <v>56</v>
      </c>
    </row>
    <row r="56" spans="2:24" ht="18.75" customHeight="1">
      <c r="C56" s="25" t="s">
        <v>877</v>
      </c>
      <c r="D56" s="25" t="s">
        <v>265</v>
      </c>
      <c r="E56" s="25" t="s">
        <v>808</v>
      </c>
      <c r="F56" s="30">
        <v>17666</v>
      </c>
      <c r="G56" s="30">
        <v>15546</v>
      </c>
      <c r="H56" s="26">
        <v>193386015239</v>
      </c>
      <c r="I56" s="25" t="s">
        <v>36</v>
      </c>
      <c r="J56" s="25"/>
      <c r="K56" s="25" t="s">
        <v>48</v>
      </c>
      <c r="L56" s="25" t="s">
        <v>82</v>
      </c>
      <c r="M56" s="25" t="s">
        <v>49</v>
      </c>
      <c r="N56" s="25"/>
      <c r="O56" s="25" t="s">
        <v>162</v>
      </c>
      <c r="P56" s="25" t="s">
        <v>210</v>
      </c>
      <c r="Q56" s="25" t="s">
        <v>77</v>
      </c>
      <c r="R56" s="25" t="s">
        <v>83</v>
      </c>
      <c r="S56" s="25" t="s">
        <v>42</v>
      </c>
      <c r="T56" s="25" t="s">
        <v>43</v>
      </c>
      <c r="U56" s="25" t="s">
        <v>164</v>
      </c>
      <c r="V56" s="25" t="s">
        <v>201</v>
      </c>
      <c r="W56" s="25"/>
      <c r="X56" s="25" t="s">
        <v>56</v>
      </c>
    </row>
    <row r="57" spans="2:24" ht="18.75" customHeight="1">
      <c r="C57" s="25" t="s">
        <v>258</v>
      </c>
      <c r="D57" s="25" t="s">
        <v>898</v>
      </c>
      <c r="E57" s="25" t="s">
        <v>899</v>
      </c>
      <c r="F57" s="30">
        <v>18247</v>
      </c>
      <c r="G57" s="30">
        <v>16240</v>
      </c>
      <c r="H57" s="26">
        <v>194552999773</v>
      </c>
      <c r="I57" s="25" t="s">
        <v>36</v>
      </c>
      <c r="J57" s="25"/>
      <c r="K57" s="25" t="s">
        <v>48</v>
      </c>
      <c r="L57" s="25" t="s">
        <v>82</v>
      </c>
      <c r="M57" s="25" t="s">
        <v>49</v>
      </c>
      <c r="N57" s="25"/>
      <c r="O57" s="25" t="s">
        <v>900</v>
      </c>
      <c r="P57" s="25" t="s">
        <v>423</v>
      </c>
      <c r="Q57" s="25"/>
      <c r="R57" s="25" t="s">
        <v>245</v>
      </c>
      <c r="S57" s="25" t="s">
        <v>42</v>
      </c>
      <c r="T57" s="25" t="s">
        <v>43</v>
      </c>
      <c r="U57" s="25" t="s">
        <v>164</v>
      </c>
      <c r="V57" s="25" t="s">
        <v>201</v>
      </c>
      <c r="W57" s="25" t="s">
        <v>280</v>
      </c>
      <c r="X57" s="25" t="s">
        <v>56</v>
      </c>
    </row>
    <row r="58" spans="2:24" ht="18.75" customHeight="1">
      <c r="C58" s="25" t="s">
        <v>258</v>
      </c>
      <c r="D58" s="25" t="s">
        <v>901</v>
      </c>
      <c r="E58" s="25" t="s">
        <v>902</v>
      </c>
      <c r="F58" s="30">
        <v>20048</v>
      </c>
      <c r="G58" s="30">
        <v>17843</v>
      </c>
      <c r="H58" s="26">
        <v>194632000238</v>
      </c>
      <c r="I58" s="25" t="s">
        <v>36</v>
      </c>
      <c r="J58" s="25"/>
      <c r="K58" s="25" t="s">
        <v>48</v>
      </c>
      <c r="L58" s="25" t="s">
        <v>82</v>
      </c>
      <c r="M58" s="25" t="s">
        <v>903</v>
      </c>
      <c r="N58" s="25"/>
      <c r="O58" s="25" t="s">
        <v>900</v>
      </c>
      <c r="P58" s="25" t="s">
        <v>423</v>
      </c>
      <c r="Q58" s="25"/>
      <c r="R58" s="25" t="s">
        <v>83</v>
      </c>
      <c r="S58" s="25" t="s">
        <v>42</v>
      </c>
      <c r="T58" s="25" t="s">
        <v>43</v>
      </c>
      <c r="U58" s="25" t="s">
        <v>164</v>
      </c>
      <c r="V58" s="25" t="s">
        <v>201</v>
      </c>
      <c r="W58" s="25" t="s">
        <v>280</v>
      </c>
      <c r="X58" s="25" t="s">
        <v>56</v>
      </c>
    </row>
    <row r="59" spans="2:24" ht="18.75" customHeight="1">
      <c r="B59" s="65" t="s">
        <v>776</v>
      </c>
      <c r="C59" s="25" t="s">
        <v>258</v>
      </c>
      <c r="D59" s="25" t="s">
        <v>262</v>
      </c>
      <c r="E59" s="25" t="s">
        <v>841</v>
      </c>
      <c r="F59" s="30">
        <v>16272</v>
      </c>
      <c r="G59" s="30">
        <v>14482</v>
      </c>
      <c r="H59" s="26">
        <v>193638574644</v>
      </c>
      <c r="I59" s="25" t="s">
        <v>36</v>
      </c>
      <c r="J59" s="25"/>
      <c r="K59" s="25" t="s">
        <v>234</v>
      </c>
      <c r="L59" s="25" t="s">
        <v>82</v>
      </c>
      <c r="M59" s="25" t="s">
        <v>39</v>
      </c>
      <c r="N59" s="25"/>
      <c r="O59" s="25" t="s">
        <v>162</v>
      </c>
      <c r="P59" s="25" t="s">
        <v>210</v>
      </c>
      <c r="Q59" s="25" t="s">
        <v>77</v>
      </c>
      <c r="R59" s="25" t="s">
        <v>245</v>
      </c>
      <c r="S59" s="25" t="s">
        <v>42</v>
      </c>
      <c r="T59" s="25" t="s">
        <v>43</v>
      </c>
      <c r="U59" s="25" t="s">
        <v>164</v>
      </c>
      <c r="V59" s="25" t="s">
        <v>201</v>
      </c>
      <c r="W59" s="25"/>
      <c r="X59" s="25" t="s">
        <v>56</v>
      </c>
    </row>
    <row r="60" spans="2:24" ht="18.75" customHeight="1">
      <c r="B60" s="65" t="s">
        <v>776</v>
      </c>
      <c r="C60" s="25" t="s">
        <v>258</v>
      </c>
      <c r="D60" s="25" t="s">
        <v>266</v>
      </c>
      <c r="E60" s="25" t="s">
        <v>809</v>
      </c>
      <c r="F60" s="30">
        <v>17724</v>
      </c>
      <c r="G60" s="30">
        <v>15597</v>
      </c>
      <c r="H60" s="26">
        <v>193638574989</v>
      </c>
      <c r="I60" s="25" t="s">
        <v>36</v>
      </c>
      <c r="J60" s="25"/>
      <c r="K60" s="25" t="s">
        <v>234</v>
      </c>
      <c r="L60" s="25" t="s">
        <v>82</v>
      </c>
      <c r="M60" s="25" t="s">
        <v>49</v>
      </c>
      <c r="N60" s="25"/>
      <c r="O60" s="25" t="s">
        <v>214</v>
      </c>
      <c r="P60" s="25" t="s">
        <v>210</v>
      </c>
      <c r="Q60" s="25" t="s">
        <v>77</v>
      </c>
      <c r="R60" s="25" t="s">
        <v>83</v>
      </c>
      <c r="S60" s="25" t="s">
        <v>42</v>
      </c>
      <c r="T60" s="25" t="s">
        <v>43</v>
      </c>
      <c r="U60" s="25" t="s">
        <v>164</v>
      </c>
      <c r="V60" s="25" t="s">
        <v>201</v>
      </c>
      <c r="W60" s="25"/>
      <c r="X60" s="25" t="s">
        <v>56</v>
      </c>
    </row>
    <row r="61" spans="2:24" ht="18.75" customHeight="1">
      <c r="B61" s="65" t="s">
        <v>776</v>
      </c>
      <c r="C61" s="25" t="s">
        <v>258</v>
      </c>
      <c r="D61" s="25" t="s">
        <v>267</v>
      </c>
      <c r="E61" s="25" t="s">
        <v>883</v>
      </c>
      <c r="F61" s="30">
        <v>19176</v>
      </c>
      <c r="G61" s="30">
        <v>17067</v>
      </c>
      <c r="H61" s="26">
        <v>194552367879</v>
      </c>
      <c r="I61" s="25" t="s">
        <v>36</v>
      </c>
      <c r="J61" s="25"/>
      <c r="K61" s="25" t="s">
        <v>234</v>
      </c>
      <c r="L61" s="25" t="s">
        <v>82</v>
      </c>
      <c r="M61" s="25" t="s">
        <v>49</v>
      </c>
      <c r="N61" s="25"/>
      <c r="O61" s="25" t="s">
        <v>218</v>
      </c>
      <c r="P61" s="25" t="s">
        <v>210</v>
      </c>
      <c r="Q61" s="25" t="s">
        <v>77</v>
      </c>
      <c r="R61" s="25" t="s">
        <v>83</v>
      </c>
      <c r="S61" s="25" t="s">
        <v>42</v>
      </c>
      <c r="T61" s="25" t="s">
        <v>43</v>
      </c>
      <c r="U61" s="25" t="s">
        <v>164</v>
      </c>
      <c r="V61" s="25" t="s">
        <v>201</v>
      </c>
      <c r="W61" s="25"/>
      <c r="X61" s="25" t="s">
        <v>56</v>
      </c>
    </row>
    <row r="62" spans="2:24" ht="18.75" customHeight="1">
      <c r="C62" s="25" t="s">
        <v>268</v>
      </c>
      <c r="D62" s="25" t="s">
        <v>269</v>
      </c>
      <c r="E62" s="25" t="s">
        <v>810</v>
      </c>
      <c r="F62" s="30">
        <v>13366</v>
      </c>
      <c r="G62" s="30">
        <v>11896</v>
      </c>
      <c r="H62" s="26">
        <v>193638594475</v>
      </c>
      <c r="I62" s="25" t="s">
        <v>36</v>
      </c>
      <c r="J62" s="25"/>
      <c r="K62" s="25" t="s">
        <v>255</v>
      </c>
      <c r="L62" s="25" t="s">
        <v>270</v>
      </c>
      <c r="M62" s="25" t="s">
        <v>39</v>
      </c>
      <c r="N62" s="25"/>
      <c r="O62" s="25" t="s">
        <v>162</v>
      </c>
      <c r="P62" s="25" t="s">
        <v>257</v>
      </c>
      <c r="Q62" s="25" t="s">
        <v>77</v>
      </c>
      <c r="R62" s="25" t="s">
        <v>41</v>
      </c>
      <c r="S62" s="25" t="s">
        <v>87</v>
      </c>
      <c r="T62" s="25" t="s">
        <v>43</v>
      </c>
      <c r="U62" s="25" t="s">
        <v>164</v>
      </c>
      <c r="V62" s="25" t="s">
        <v>201</v>
      </c>
      <c r="W62" s="25"/>
      <c r="X62" s="25" t="s">
        <v>56</v>
      </c>
    </row>
    <row r="63" spans="2:24" ht="18.75" customHeight="1">
      <c r="C63" s="25" t="s">
        <v>271</v>
      </c>
      <c r="D63" s="25" t="s">
        <v>272</v>
      </c>
      <c r="E63" s="25" t="s">
        <v>811</v>
      </c>
      <c r="F63" s="30">
        <v>13133</v>
      </c>
      <c r="G63" s="30">
        <v>11820</v>
      </c>
      <c r="H63" s="26">
        <v>193638282686</v>
      </c>
      <c r="I63" s="25" t="s">
        <v>36</v>
      </c>
      <c r="J63" s="25"/>
      <c r="K63" s="25" t="s">
        <v>37</v>
      </c>
      <c r="L63" s="25" t="s">
        <v>75</v>
      </c>
      <c r="M63" s="25" t="s">
        <v>39</v>
      </c>
      <c r="N63" s="25"/>
      <c r="O63" s="25" t="s">
        <v>200</v>
      </c>
      <c r="P63" s="25" t="s">
        <v>210</v>
      </c>
      <c r="Q63" s="25" t="s">
        <v>77</v>
      </c>
      <c r="R63" s="25" t="s">
        <v>77</v>
      </c>
      <c r="S63" s="25" t="s">
        <v>42</v>
      </c>
      <c r="T63" s="25" t="s">
        <v>174</v>
      </c>
      <c r="U63" s="25" t="s">
        <v>164</v>
      </c>
      <c r="V63" s="25" t="s">
        <v>201</v>
      </c>
      <c r="W63" s="25"/>
      <c r="X63" s="25" t="s">
        <v>56</v>
      </c>
    </row>
    <row r="64" spans="2:24" ht="18.75" customHeight="1">
      <c r="C64" s="25" t="s">
        <v>271</v>
      </c>
      <c r="D64" s="25" t="s">
        <v>273</v>
      </c>
      <c r="E64" s="25" t="s">
        <v>812</v>
      </c>
      <c r="F64" s="30">
        <v>13831</v>
      </c>
      <c r="G64" s="30">
        <v>12448</v>
      </c>
      <c r="H64" s="26">
        <v>193638282150</v>
      </c>
      <c r="I64" s="25" t="s">
        <v>36</v>
      </c>
      <c r="J64" s="25"/>
      <c r="K64" s="25" t="s">
        <v>37</v>
      </c>
      <c r="L64" s="25" t="s">
        <v>161</v>
      </c>
      <c r="M64" s="25" t="s">
        <v>39</v>
      </c>
      <c r="N64" s="25"/>
      <c r="O64" s="25" t="s">
        <v>200</v>
      </c>
      <c r="P64" s="25" t="s">
        <v>210</v>
      </c>
      <c r="Q64" s="25" t="s">
        <v>77</v>
      </c>
      <c r="R64" s="25" t="s">
        <v>77</v>
      </c>
      <c r="S64" s="25" t="s">
        <v>42</v>
      </c>
      <c r="T64" s="25" t="s">
        <v>174</v>
      </c>
      <c r="U64" s="25" t="s">
        <v>164</v>
      </c>
      <c r="V64" s="25" t="s">
        <v>201</v>
      </c>
      <c r="W64" s="25"/>
      <c r="X64" s="25" t="s">
        <v>56</v>
      </c>
    </row>
    <row r="65" spans="2:24" ht="18.75" customHeight="1">
      <c r="C65" s="25" t="s">
        <v>271</v>
      </c>
      <c r="D65" s="25" t="s">
        <v>274</v>
      </c>
      <c r="E65" s="25" t="s">
        <v>813</v>
      </c>
      <c r="F65" s="30">
        <v>15341</v>
      </c>
      <c r="G65" s="30">
        <v>13807</v>
      </c>
      <c r="H65" s="26">
        <v>193638281269</v>
      </c>
      <c r="I65" s="25" t="s">
        <v>36</v>
      </c>
      <c r="J65" s="25"/>
      <c r="K65" s="25" t="s">
        <v>48</v>
      </c>
      <c r="L65" s="25" t="s">
        <v>161</v>
      </c>
      <c r="M65" s="25" t="s">
        <v>39</v>
      </c>
      <c r="N65" s="25"/>
      <c r="O65" s="25" t="s">
        <v>200</v>
      </c>
      <c r="P65" s="25" t="s">
        <v>210</v>
      </c>
      <c r="Q65" s="25" t="s">
        <v>77</v>
      </c>
      <c r="R65" s="25" t="s">
        <v>77</v>
      </c>
      <c r="S65" s="25" t="s">
        <v>42</v>
      </c>
      <c r="T65" s="25" t="s">
        <v>174</v>
      </c>
      <c r="U65" s="25" t="s">
        <v>164</v>
      </c>
      <c r="V65" s="25" t="s">
        <v>201</v>
      </c>
      <c r="W65" s="25"/>
      <c r="X65" s="25" t="s">
        <v>56</v>
      </c>
    </row>
    <row r="66" spans="2:24" ht="18.75" customHeight="1">
      <c r="B66" s="65" t="s">
        <v>776</v>
      </c>
      <c r="C66" s="25" t="s">
        <v>271</v>
      </c>
      <c r="D66" s="25" t="s">
        <v>275</v>
      </c>
      <c r="E66" s="25" t="s">
        <v>814</v>
      </c>
      <c r="F66" s="30">
        <v>16504</v>
      </c>
      <c r="G66" s="30">
        <v>14853</v>
      </c>
      <c r="H66" s="26">
        <v>193638597841</v>
      </c>
      <c r="I66" s="25" t="s">
        <v>36</v>
      </c>
      <c r="J66" s="25"/>
      <c r="K66" s="25" t="s">
        <v>234</v>
      </c>
      <c r="L66" s="25" t="s">
        <v>82</v>
      </c>
      <c r="M66" s="25" t="s">
        <v>49</v>
      </c>
      <c r="N66" s="25"/>
      <c r="O66" s="25" t="s">
        <v>200</v>
      </c>
      <c r="P66" s="25" t="s">
        <v>210</v>
      </c>
      <c r="Q66" s="25" t="s">
        <v>77</v>
      </c>
      <c r="R66" s="25" t="s">
        <v>77</v>
      </c>
      <c r="S66" s="25" t="s">
        <v>42</v>
      </c>
      <c r="T66" s="25" t="s">
        <v>43</v>
      </c>
      <c r="U66" s="25" t="s">
        <v>164</v>
      </c>
      <c r="V66" s="25" t="s">
        <v>201</v>
      </c>
      <c r="W66" s="25"/>
      <c r="X66" s="25" t="s">
        <v>56</v>
      </c>
    </row>
    <row r="67" spans="2:24" ht="18.75" customHeight="1">
      <c r="C67" s="34" t="s">
        <v>276</v>
      </c>
      <c r="D67" s="24"/>
      <c r="E67" s="34"/>
      <c r="F67" s="29"/>
      <c r="G67" s="29"/>
      <c r="H67" s="24"/>
      <c r="I67" s="24"/>
      <c r="J67" s="24"/>
      <c r="K67" s="24"/>
      <c r="L67" s="24"/>
      <c r="M67" s="24"/>
      <c r="N67" s="24"/>
      <c r="O67" s="24"/>
      <c r="P67" s="24"/>
      <c r="Q67" s="24"/>
      <c r="R67" s="24"/>
      <c r="S67" s="24"/>
      <c r="T67" s="24"/>
      <c r="U67" s="24"/>
      <c r="V67" s="24"/>
      <c r="W67" s="24"/>
      <c r="X67" s="24"/>
    </row>
    <row r="68" spans="2:24" ht="18.75" customHeight="1">
      <c r="C68" s="25" t="s">
        <v>277</v>
      </c>
      <c r="D68" s="25" t="s">
        <v>278</v>
      </c>
      <c r="E68" s="25" t="s">
        <v>833</v>
      </c>
      <c r="F68" s="30">
        <v>8833</v>
      </c>
      <c r="G68" s="30">
        <v>8303</v>
      </c>
      <c r="H68" s="26">
        <v>194552271510</v>
      </c>
      <c r="I68" s="25" t="s">
        <v>59</v>
      </c>
      <c r="J68" s="25"/>
      <c r="K68" s="25" t="s">
        <v>60</v>
      </c>
      <c r="L68" s="25" t="s">
        <v>61</v>
      </c>
      <c r="M68" s="25" t="s">
        <v>62</v>
      </c>
      <c r="N68" s="25"/>
      <c r="O68" s="25" t="s">
        <v>63</v>
      </c>
      <c r="P68" s="25" t="s">
        <v>279</v>
      </c>
      <c r="Q68" s="25"/>
      <c r="R68" s="25"/>
      <c r="S68" s="25" t="s">
        <v>64</v>
      </c>
      <c r="T68" s="25" t="s">
        <v>65</v>
      </c>
      <c r="U68" s="25" t="s">
        <v>164</v>
      </c>
      <c r="V68" s="25" t="s">
        <v>66</v>
      </c>
      <c r="W68" s="25" t="s">
        <v>280</v>
      </c>
      <c r="X68" s="25" t="s">
        <v>67</v>
      </c>
    </row>
    <row r="69" spans="2:24" ht="18.75" customHeight="1">
      <c r="C69" s="25" t="s">
        <v>277</v>
      </c>
      <c r="D69" s="25" t="s">
        <v>281</v>
      </c>
      <c r="E69" s="25" t="s">
        <v>832</v>
      </c>
      <c r="F69" s="30">
        <v>9647</v>
      </c>
      <c r="G69" s="30">
        <v>9068</v>
      </c>
      <c r="H69" s="26">
        <v>194552274306</v>
      </c>
      <c r="I69" s="25" t="s">
        <v>59</v>
      </c>
      <c r="J69" s="25"/>
      <c r="K69" s="25" t="s">
        <v>60</v>
      </c>
      <c r="L69" s="25" t="s">
        <v>69</v>
      </c>
      <c r="M69" s="25" t="s">
        <v>70</v>
      </c>
      <c r="N69" s="25"/>
      <c r="O69" s="25" t="s">
        <v>63</v>
      </c>
      <c r="P69" s="25" t="s">
        <v>279</v>
      </c>
      <c r="Q69" s="25"/>
      <c r="R69" s="25"/>
      <c r="S69" s="25" t="s">
        <v>64</v>
      </c>
      <c r="T69" s="25" t="s">
        <v>65</v>
      </c>
      <c r="U69" s="25" t="s">
        <v>164</v>
      </c>
      <c r="V69" s="25" t="s">
        <v>66</v>
      </c>
      <c r="W69" s="25" t="s">
        <v>280</v>
      </c>
      <c r="X69" s="25" t="s">
        <v>67</v>
      </c>
    </row>
    <row r="70" spans="2:24" ht="18.75" customHeight="1">
      <c r="C70" s="25" t="s">
        <v>277</v>
      </c>
      <c r="D70" s="25" t="s">
        <v>282</v>
      </c>
      <c r="E70" s="25" t="s">
        <v>831</v>
      </c>
      <c r="F70" s="30">
        <v>9879</v>
      </c>
      <c r="G70" s="30">
        <v>9286</v>
      </c>
      <c r="H70" s="26">
        <v>194552271329</v>
      </c>
      <c r="I70" s="25" t="s">
        <v>59</v>
      </c>
      <c r="J70" s="25"/>
      <c r="K70" s="25" t="s">
        <v>72</v>
      </c>
      <c r="L70" s="25" t="s">
        <v>69</v>
      </c>
      <c r="M70" s="25" t="s">
        <v>70</v>
      </c>
      <c r="N70" s="25"/>
      <c r="O70" s="25" t="s">
        <v>63</v>
      </c>
      <c r="P70" s="25" t="s">
        <v>279</v>
      </c>
      <c r="Q70" s="25"/>
      <c r="R70" s="25"/>
      <c r="S70" s="25" t="s">
        <v>64</v>
      </c>
      <c r="T70" s="25" t="s">
        <v>65</v>
      </c>
      <c r="U70" s="25" t="s">
        <v>164</v>
      </c>
      <c r="V70" s="25" t="s">
        <v>66</v>
      </c>
      <c r="W70" s="25" t="s">
        <v>280</v>
      </c>
      <c r="X70" s="25" t="s">
        <v>67</v>
      </c>
    </row>
    <row r="71" spans="2:24" ht="18.75" customHeight="1">
      <c r="C71" s="25" t="s">
        <v>283</v>
      </c>
      <c r="D71" s="25" t="s">
        <v>284</v>
      </c>
      <c r="E71" s="25" t="s">
        <v>815</v>
      </c>
      <c r="F71" s="30">
        <v>8426</v>
      </c>
      <c r="G71" s="30">
        <v>7920</v>
      </c>
      <c r="H71" s="26">
        <v>193386642374</v>
      </c>
      <c r="I71" s="25" t="s">
        <v>36</v>
      </c>
      <c r="J71" s="25"/>
      <c r="K71" s="25" t="s">
        <v>37</v>
      </c>
      <c r="L71" s="25" t="s">
        <v>285</v>
      </c>
      <c r="M71" s="25" t="s">
        <v>39</v>
      </c>
      <c r="N71" s="25"/>
      <c r="O71" s="25" t="s">
        <v>243</v>
      </c>
      <c r="P71" s="25" t="s">
        <v>210</v>
      </c>
      <c r="Q71" s="25" t="s">
        <v>77</v>
      </c>
      <c r="R71" s="25" t="s">
        <v>77</v>
      </c>
      <c r="S71" s="25" t="s">
        <v>87</v>
      </c>
      <c r="T71" s="25" t="s">
        <v>174</v>
      </c>
      <c r="U71" s="25" t="s">
        <v>164</v>
      </c>
      <c r="V71" s="25" t="s">
        <v>286</v>
      </c>
      <c r="W71" s="25"/>
      <c r="X71" s="25" t="s">
        <v>90</v>
      </c>
    </row>
    <row r="72" spans="2:24" ht="18.75" customHeight="1">
      <c r="C72" s="25" t="s">
        <v>283</v>
      </c>
      <c r="D72" s="25" t="s">
        <v>287</v>
      </c>
      <c r="E72" s="25" t="s">
        <v>816</v>
      </c>
      <c r="F72" s="30">
        <v>8833</v>
      </c>
      <c r="G72" s="30">
        <v>8303</v>
      </c>
      <c r="H72" s="26">
        <v>193386642916</v>
      </c>
      <c r="I72" s="25" t="s">
        <v>36</v>
      </c>
      <c r="J72" s="25"/>
      <c r="K72" s="25" t="s">
        <v>37</v>
      </c>
      <c r="L72" s="25" t="s">
        <v>285</v>
      </c>
      <c r="M72" s="25" t="s">
        <v>39</v>
      </c>
      <c r="N72" s="25"/>
      <c r="O72" s="25" t="s">
        <v>243</v>
      </c>
      <c r="P72" s="25" t="s">
        <v>210</v>
      </c>
      <c r="Q72" s="25" t="s">
        <v>77</v>
      </c>
      <c r="R72" s="25" t="s">
        <v>83</v>
      </c>
      <c r="S72" s="25" t="s">
        <v>87</v>
      </c>
      <c r="T72" s="25" t="s">
        <v>174</v>
      </c>
      <c r="U72" s="25" t="s">
        <v>77</v>
      </c>
      <c r="V72" s="25" t="s">
        <v>286</v>
      </c>
      <c r="W72" s="25"/>
      <c r="X72" s="25" t="s">
        <v>90</v>
      </c>
    </row>
    <row r="73" spans="2:24" ht="18.75" customHeight="1">
      <c r="C73" s="25" t="s">
        <v>283</v>
      </c>
      <c r="D73" s="25" t="s">
        <v>288</v>
      </c>
      <c r="E73" s="25" t="s">
        <v>817</v>
      </c>
      <c r="F73" s="30">
        <v>9066</v>
      </c>
      <c r="G73" s="30">
        <v>8522</v>
      </c>
      <c r="H73" s="26">
        <v>193386640547</v>
      </c>
      <c r="I73" s="25" t="s">
        <v>36</v>
      </c>
      <c r="J73" s="25"/>
      <c r="K73" s="25" t="s">
        <v>48</v>
      </c>
      <c r="L73" s="25" t="s">
        <v>285</v>
      </c>
      <c r="M73" s="25" t="s">
        <v>39</v>
      </c>
      <c r="N73" s="25"/>
      <c r="O73" s="25" t="s">
        <v>243</v>
      </c>
      <c r="P73" s="25" t="s">
        <v>210</v>
      </c>
      <c r="Q73" s="25" t="s">
        <v>77</v>
      </c>
      <c r="R73" s="25" t="s">
        <v>77</v>
      </c>
      <c r="S73" s="25" t="s">
        <v>87</v>
      </c>
      <c r="T73" s="25" t="s">
        <v>174</v>
      </c>
      <c r="U73" s="25" t="s">
        <v>77</v>
      </c>
      <c r="V73" s="25" t="s">
        <v>286</v>
      </c>
      <c r="W73" s="25"/>
      <c r="X73" s="25" t="s">
        <v>90</v>
      </c>
    </row>
    <row r="74" spans="2:24" ht="18.75" customHeight="1">
      <c r="C74" s="25" t="s">
        <v>289</v>
      </c>
      <c r="D74" s="25" t="s">
        <v>290</v>
      </c>
      <c r="E74" s="25" t="s">
        <v>818</v>
      </c>
      <c r="F74" s="30">
        <v>8135</v>
      </c>
      <c r="G74" s="30">
        <v>7647</v>
      </c>
      <c r="H74" s="26">
        <v>193386771944</v>
      </c>
      <c r="I74" s="25" t="s">
        <v>36</v>
      </c>
      <c r="J74" s="25"/>
      <c r="K74" s="25" t="s">
        <v>37</v>
      </c>
      <c r="L74" s="25" t="s">
        <v>285</v>
      </c>
      <c r="M74" s="25" t="s">
        <v>39</v>
      </c>
      <c r="N74" s="25"/>
      <c r="O74" s="25" t="s">
        <v>200</v>
      </c>
      <c r="P74" s="25" t="s">
        <v>210</v>
      </c>
      <c r="Q74" s="25" t="s">
        <v>77</v>
      </c>
      <c r="R74" s="25" t="s">
        <v>77</v>
      </c>
      <c r="S74" s="25" t="s">
        <v>87</v>
      </c>
      <c r="T74" s="25" t="s">
        <v>174</v>
      </c>
      <c r="U74" s="25" t="s">
        <v>164</v>
      </c>
      <c r="V74" s="25" t="s">
        <v>286</v>
      </c>
      <c r="W74" s="25"/>
      <c r="X74" s="25" t="s">
        <v>90</v>
      </c>
    </row>
    <row r="75" spans="2:24" ht="18.75" customHeight="1">
      <c r="C75" s="25" t="s">
        <v>289</v>
      </c>
      <c r="D75" s="25" t="s">
        <v>291</v>
      </c>
      <c r="E75" s="25" t="s">
        <v>819</v>
      </c>
      <c r="F75" s="30">
        <v>8949</v>
      </c>
      <c r="G75" s="30">
        <v>8412</v>
      </c>
      <c r="H75" s="26">
        <v>193386771708</v>
      </c>
      <c r="I75" s="25" t="s">
        <v>36</v>
      </c>
      <c r="J75" s="25"/>
      <c r="K75" s="25" t="s">
        <v>37</v>
      </c>
      <c r="L75" s="25" t="s">
        <v>285</v>
      </c>
      <c r="M75" s="25" t="s">
        <v>39</v>
      </c>
      <c r="N75" s="25"/>
      <c r="O75" s="25" t="s">
        <v>200</v>
      </c>
      <c r="P75" s="25" t="s">
        <v>210</v>
      </c>
      <c r="Q75" s="25" t="s">
        <v>77</v>
      </c>
      <c r="R75" s="25" t="s">
        <v>83</v>
      </c>
      <c r="S75" s="25" t="s">
        <v>87</v>
      </c>
      <c r="T75" s="25" t="s">
        <v>174</v>
      </c>
      <c r="U75" s="25" t="s">
        <v>164</v>
      </c>
      <c r="V75" s="25" t="s">
        <v>286</v>
      </c>
      <c r="W75" s="25"/>
      <c r="X75" s="25" t="s">
        <v>90</v>
      </c>
    </row>
    <row r="76" spans="2:24" ht="18.75" customHeight="1">
      <c r="C76" s="25" t="s">
        <v>289</v>
      </c>
      <c r="D76" s="25" t="s">
        <v>292</v>
      </c>
      <c r="E76" s="25" t="s">
        <v>820</v>
      </c>
      <c r="F76" s="30">
        <v>9181</v>
      </c>
      <c r="G76" s="30">
        <v>8630</v>
      </c>
      <c r="H76" s="26">
        <v>193386772972</v>
      </c>
      <c r="I76" s="25" t="s">
        <v>36</v>
      </c>
      <c r="J76" s="25"/>
      <c r="K76" s="25" t="s">
        <v>48</v>
      </c>
      <c r="L76" s="25" t="s">
        <v>285</v>
      </c>
      <c r="M76" s="25" t="s">
        <v>39</v>
      </c>
      <c r="N76" s="25"/>
      <c r="O76" s="25" t="s">
        <v>200</v>
      </c>
      <c r="P76" s="25" t="s">
        <v>210</v>
      </c>
      <c r="Q76" s="25" t="s">
        <v>77</v>
      </c>
      <c r="R76" s="25" t="s">
        <v>77</v>
      </c>
      <c r="S76" s="25" t="s">
        <v>87</v>
      </c>
      <c r="T76" s="25" t="s">
        <v>174</v>
      </c>
      <c r="U76" s="25" t="s">
        <v>164</v>
      </c>
      <c r="V76" s="25" t="s">
        <v>286</v>
      </c>
      <c r="W76" s="25"/>
      <c r="X76" s="25" t="s">
        <v>90</v>
      </c>
    </row>
    <row r="77" spans="2:24" ht="18.75" customHeight="1">
      <c r="C77" s="34" t="s">
        <v>293</v>
      </c>
      <c r="D77" s="24"/>
      <c r="E77" s="34"/>
      <c r="F77" s="29"/>
      <c r="G77" s="29"/>
      <c r="H77" s="24"/>
      <c r="I77" s="24"/>
      <c r="J77" s="24"/>
      <c r="K77" s="24"/>
      <c r="L77" s="24"/>
      <c r="M77" s="24"/>
      <c r="N77" s="24"/>
      <c r="O77" s="24"/>
      <c r="P77" s="24"/>
      <c r="Q77" s="24"/>
      <c r="R77" s="24"/>
      <c r="S77" s="24"/>
      <c r="T77" s="24"/>
      <c r="U77" s="24"/>
      <c r="V77" s="24"/>
      <c r="W77" s="24"/>
      <c r="X77" s="24"/>
    </row>
    <row r="78" spans="2:24" ht="18.75" customHeight="1">
      <c r="C78" s="25" t="s">
        <v>294</v>
      </c>
      <c r="D78" s="25" t="s">
        <v>295</v>
      </c>
      <c r="E78" s="25" t="s">
        <v>821</v>
      </c>
      <c r="F78" s="30">
        <v>6915</v>
      </c>
      <c r="G78" s="30">
        <v>6500</v>
      </c>
      <c r="H78" s="26">
        <v>193638109815</v>
      </c>
      <c r="I78" s="25" t="s">
        <v>36</v>
      </c>
      <c r="J78" s="25"/>
      <c r="K78" s="25" t="s">
        <v>296</v>
      </c>
      <c r="L78" s="25" t="s">
        <v>297</v>
      </c>
      <c r="M78" s="25" t="s">
        <v>298</v>
      </c>
      <c r="N78" s="25"/>
      <c r="O78" s="25" t="s">
        <v>243</v>
      </c>
      <c r="P78" s="25" t="s">
        <v>257</v>
      </c>
      <c r="Q78" s="25" t="s">
        <v>77</v>
      </c>
      <c r="R78" s="25" t="s">
        <v>77</v>
      </c>
      <c r="S78" s="25" t="s">
        <v>299</v>
      </c>
      <c r="T78" s="25" t="s">
        <v>174</v>
      </c>
      <c r="U78" s="25" t="s">
        <v>77</v>
      </c>
      <c r="V78" s="25" t="s">
        <v>286</v>
      </c>
      <c r="W78" s="25"/>
      <c r="X78" s="25" t="s">
        <v>90</v>
      </c>
    </row>
    <row r="79" spans="2:24" ht="18.75" customHeight="1">
      <c r="C79" s="25" t="s">
        <v>300</v>
      </c>
      <c r="D79" s="25" t="s">
        <v>301</v>
      </c>
      <c r="E79" s="25" t="s">
        <v>822</v>
      </c>
      <c r="F79" s="30">
        <v>6915</v>
      </c>
      <c r="G79" s="30">
        <v>6500</v>
      </c>
      <c r="H79" s="26">
        <v>193386733010</v>
      </c>
      <c r="I79" s="25" t="s">
        <v>36</v>
      </c>
      <c r="J79" s="25"/>
      <c r="K79" s="25" t="s">
        <v>296</v>
      </c>
      <c r="L79" s="25" t="s">
        <v>297</v>
      </c>
      <c r="M79" s="25" t="s">
        <v>298</v>
      </c>
      <c r="N79" s="25"/>
      <c r="O79" s="25" t="s">
        <v>200</v>
      </c>
      <c r="P79" s="25" t="s">
        <v>257</v>
      </c>
      <c r="Q79" s="25" t="s">
        <v>77</v>
      </c>
      <c r="R79" s="25" t="s">
        <v>77</v>
      </c>
      <c r="S79" s="25" t="s">
        <v>299</v>
      </c>
      <c r="T79" s="25" t="s">
        <v>174</v>
      </c>
      <c r="U79" s="25" t="s">
        <v>77</v>
      </c>
      <c r="V79" s="25" t="s">
        <v>286</v>
      </c>
      <c r="W79" s="25"/>
      <c r="X79" s="25" t="s">
        <v>90</v>
      </c>
    </row>
    <row r="80" spans="2:24" ht="18.75" customHeight="1">
      <c r="C80" s="25" t="s">
        <v>302</v>
      </c>
      <c r="D80" s="25" t="s">
        <v>303</v>
      </c>
      <c r="E80" s="25" t="s">
        <v>823</v>
      </c>
      <c r="F80" s="30">
        <v>7554</v>
      </c>
      <c r="G80" s="30">
        <v>7025</v>
      </c>
      <c r="H80" s="26">
        <v>193268342705</v>
      </c>
      <c r="I80" s="25" t="s">
        <v>36</v>
      </c>
      <c r="J80" s="25"/>
      <c r="K80" s="25" t="s">
        <v>37</v>
      </c>
      <c r="L80" s="25" t="s">
        <v>304</v>
      </c>
      <c r="M80" s="25" t="s">
        <v>305</v>
      </c>
      <c r="N80" s="25"/>
      <c r="O80" s="25" t="s">
        <v>243</v>
      </c>
      <c r="P80" s="25" t="s">
        <v>210</v>
      </c>
      <c r="Q80" s="25" t="s">
        <v>77</v>
      </c>
      <c r="R80" s="25" t="s">
        <v>77</v>
      </c>
      <c r="S80" s="25" t="s">
        <v>87</v>
      </c>
      <c r="T80" s="25" t="s">
        <v>174</v>
      </c>
      <c r="U80" s="25" t="s">
        <v>164</v>
      </c>
      <c r="V80" s="25" t="s">
        <v>286</v>
      </c>
      <c r="W80" s="25"/>
      <c r="X80" s="25" t="s">
        <v>90</v>
      </c>
    </row>
    <row r="81" spans="3:24" ht="18.75" customHeight="1">
      <c r="C81" s="25" t="s">
        <v>306</v>
      </c>
      <c r="D81" s="25" t="s">
        <v>307</v>
      </c>
      <c r="E81" s="25" t="s">
        <v>824</v>
      </c>
      <c r="F81" s="30">
        <v>7554</v>
      </c>
      <c r="G81" s="30">
        <v>7025</v>
      </c>
      <c r="H81" s="26">
        <v>193268331150</v>
      </c>
      <c r="I81" s="25" t="s">
        <v>36</v>
      </c>
      <c r="J81" s="25"/>
      <c r="K81" s="25" t="s">
        <v>37</v>
      </c>
      <c r="L81" s="25" t="s">
        <v>304</v>
      </c>
      <c r="M81" s="25" t="s">
        <v>305</v>
      </c>
      <c r="N81" s="25"/>
      <c r="O81" s="25" t="s">
        <v>200</v>
      </c>
      <c r="P81" s="25" t="s">
        <v>210</v>
      </c>
      <c r="Q81" s="25" t="s">
        <v>77</v>
      </c>
      <c r="R81" s="25" t="s">
        <v>77</v>
      </c>
      <c r="S81" s="25" t="s">
        <v>87</v>
      </c>
      <c r="T81" s="25" t="s">
        <v>174</v>
      </c>
      <c r="U81" s="25" t="s">
        <v>164</v>
      </c>
      <c r="V81" s="25" t="s">
        <v>286</v>
      </c>
      <c r="W81" s="25"/>
      <c r="X81" s="25" t="s">
        <v>90</v>
      </c>
    </row>
    <row r="82" spans="3:24" ht="18.75" customHeight="1">
      <c r="C82" s="34" t="s">
        <v>308</v>
      </c>
      <c r="D82" s="24"/>
      <c r="E82" s="34"/>
      <c r="F82" s="29"/>
      <c r="G82" s="29"/>
      <c r="H82" s="24"/>
      <c r="I82" s="24"/>
      <c r="J82" s="24"/>
      <c r="K82" s="24"/>
      <c r="L82" s="24"/>
      <c r="M82" s="24"/>
      <c r="N82" s="24"/>
      <c r="O82" s="24"/>
      <c r="P82" s="24"/>
      <c r="Q82" s="24"/>
      <c r="R82" s="24"/>
      <c r="S82" s="24"/>
      <c r="T82" s="24"/>
      <c r="U82" s="24"/>
      <c r="V82" s="24"/>
      <c r="W82" s="24"/>
      <c r="X82" s="24"/>
    </row>
    <row r="83" spans="3:24" ht="18.75" customHeight="1">
      <c r="C83" s="25" t="s">
        <v>309</v>
      </c>
      <c r="D83" s="25" t="s">
        <v>310</v>
      </c>
      <c r="E83" s="25" t="s">
        <v>839</v>
      </c>
      <c r="F83" s="30">
        <v>7206</v>
      </c>
      <c r="G83" s="30">
        <v>6701</v>
      </c>
      <c r="H83" s="26">
        <v>193638912637</v>
      </c>
      <c r="I83" s="25" t="s">
        <v>36</v>
      </c>
      <c r="J83" s="25"/>
      <c r="K83" s="25" t="s">
        <v>60</v>
      </c>
      <c r="L83" s="25" t="s">
        <v>61</v>
      </c>
      <c r="M83" s="25" t="s">
        <v>311</v>
      </c>
      <c r="N83" s="25"/>
      <c r="O83" s="25" t="s">
        <v>312</v>
      </c>
      <c r="P83" s="25" t="s">
        <v>279</v>
      </c>
      <c r="Q83" s="25"/>
      <c r="R83" s="25"/>
      <c r="S83" s="25" t="s">
        <v>313</v>
      </c>
      <c r="T83" s="25" t="s">
        <v>65</v>
      </c>
      <c r="U83" s="25" t="s">
        <v>314</v>
      </c>
      <c r="V83" s="25" t="s">
        <v>315</v>
      </c>
      <c r="W83" s="25"/>
      <c r="X83" s="25" t="s">
        <v>67</v>
      </c>
    </row>
    <row r="84" spans="3:24" ht="18.75" customHeight="1">
      <c r="C84" s="25" t="s">
        <v>309</v>
      </c>
      <c r="D84" s="25" t="s">
        <v>316</v>
      </c>
      <c r="E84" s="25" t="s">
        <v>838</v>
      </c>
      <c r="F84" s="30">
        <v>9066</v>
      </c>
      <c r="G84" s="30">
        <v>7782</v>
      </c>
      <c r="H84" s="26">
        <v>193638913092</v>
      </c>
      <c r="I84" s="25" t="s">
        <v>36</v>
      </c>
      <c r="J84" s="25"/>
      <c r="K84" s="25" t="s">
        <v>72</v>
      </c>
      <c r="L84" s="25" t="s">
        <v>69</v>
      </c>
      <c r="M84" s="25" t="s">
        <v>317</v>
      </c>
      <c r="N84" s="25"/>
      <c r="O84" s="25" t="s">
        <v>312</v>
      </c>
      <c r="P84" s="25" t="s">
        <v>279</v>
      </c>
      <c r="Q84" s="25"/>
      <c r="R84" s="25"/>
      <c r="S84" s="25" t="s">
        <v>313</v>
      </c>
      <c r="T84" s="25" t="s">
        <v>65</v>
      </c>
      <c r="U84" s="25" t="s">
        <v>314</v>
      </c>
      <c r="V84" s="25" t="s">
        <v>315</v>
      </c>
      <c r="W84" s="25"/>
      <c r="X84" s="25" t="s">
        <v>67</v>
      </c>
    </row>
    <row r="85" spans="3:24" ht="18.75" customHeight="1">
      <c r="C85" s="25" t="s">
        <v>318</v>
      </c>
      <c r="D85" s="25" t="s">
        <v>319</v>
      </c>
      <c r="E85" s="25" t="s">
        <v>837</v>
      </c>
      <c r="F85" s="30">
        <v>7206</v>
      </c>
      <c r="G85" s="30">
        <v>6701</v>
      </c>
      <c r="H85" s="26">
        <v>193638917113</v>
      </c>
      <c r="I85" s="25" t="s">
        <v>36</v>
      </c>
      <c r="J85" s="25"/>
      <c r="K85" s="25" t="s">
        <v>60</v>
      </c>
      <c r="L85" s="25" t="s">
        <v>61</v>
      </c>
      <c r="M85" s="25" t="s">
        <v>62</v>
      </c>
      <c r="N85" s="25"/>
      <c r="O85" s="25" t="s">
        <v>320</v>
      </c>
      <c r="P85" s="25" t="s">
        <v>279</v>
      </c>
      <c r="Q85" s="25"/>
      <c r="R85" s="25"/>
      <c r="S85" s="25" t="s">
        <v>313</v>
      </c>
      <c r="T85" s="25" t="s">
        <v>65</v>
      </c>
      <c r="U85" s="25" t="s">
        <v>164</v>
      </c>
      <c r="V85" s="25" t="s">
        <v>315</v>
      </c>
      <c r="W85" s="25"/>
      <c r="X85" s="25" t="s">
        <v>67</v>
      </c>
    </row>
    <row r="86" spans="3:24" ht="18.75" customHeight="1">
      <c r="C86" s="25" t="s">
        <v>318</v>
      </c>
      <c r="D86" s="25" t="s">
        <v>321</v>
      </c>
      <c r="E86" s="25" t="s">
        <v>836</v>
      </c>
      <c r="F86" s="30">
        <v>9066</v>
      </c>
      <c r="G86" s="30">
        <v>7891</v>
      </c>
      <c r="H86" s="26">
        <v>193638911449</v>
      </c>
      <c r="I86" s="25" t="s">
        <v>36</v>
      </c>
      <c r="J86" s="25"/>
      <c r="K86" s="25" t="s">
        <v>72</v>
      </c>
      <c r="L86" s="25" t="s">
        <v>69</v>
      </c>
      <c r="M86" s="25" t="s">
        <v>70</v>
      </c>
      <c r="N86" s="25"/>
      <c r="O86" s="25" t="s">
        <v>320</v>
      </c>
      <c r="P86" s="25" t="s">
        <v>279</v>
      </c>
      <c r="Q86" s="25"/>
      <c r="R86" s="25"/>
      <c r="S86" s="25" t="s">
        <v>313</v>
      </c>
      <c r="T86" s="25" t="s">
        <v>65</v>
      </c>
      <c r="U86" s="25" t="s">
        <v>164</v>
      </c>
      <c r="V86" s="25" t="s">
        <v>315</v>
      </c>
      <c r="W86" s="25"/>
      <c r="X86" s="25" t="s">
        <v>67</v>
      </c>
    </row>
    <row r="87" spans="3:24" ht="18.75" customHeight="1">
      <c r="C87" s="25" t="s">
        <v>322</v>
      </c>
      <c r="D87" s="25" t="s">
        <v>323</v>
      </c>
      <c r="E87" s="25" t="s">
        <v>834</v>
      </c>
      <c r="F87" s="30">
        <v>7787</v>
      </c>
      <c r="G87" s="30">
        <v>7242</v>
      </c>
      <c r="H87" s="26">
        <v>193638851462</v>
      </c>
      <c r="I87" s="25" t="s">
        <v>36</v>
      </c>
      <c r="J87" s="25"/>
      <c r="K87" s="25" t="s">
        <v>60</v>
      </c>
      <c r="L87" s="25" t="s">
        <v>61</v>
      </c>
      <c r="M87" s="25" t="s">
        <v>62</v>
      </c>
      <c r="N87" s="25"/>
      <c r="O87" s="25" t="s">
        <v>324</v>
      </c>
      <c r="P87" s="25" t="s">
        <v>279</v>
      </c>
      <c r="Q87" s="25"/>
      <c r="R87" s="25"/>
      <c r="S87" s="25" t="s">
        <v>313</v>
      </c>
      <c r="T87" s="25" t="s">
        <v>65</v>
      </c>
      <c r="U87" s="25" t="s">
        <v>164</v>
      </c>
      <c r="V87" s="25" t="s">
        <v>66</v>
      </c>
      <c r="W87" s="25"/>
      <c r="X87" s="25" t="s">
        <v>67</v>
      </c>
    </row>
    <row r="88" spans="3:24" ht="18.75" customHeight="1">
      <c r="C88" s="25" t="s">
        <v>322</v>
      </c>
      <c r="D88" s="25" t="s">
        <v>325</v>
      </c>
      <c r="E88" s="25" t="s">
        <v>835</v>
      </c>
      <c r="F88" s="30">
        <v>9647</v>
      </c>
      <c r="G88" s="30">
        <v>8377</v>
      </c>
      <c r="H88" s="26">
        <v>193638750437</v>
      </c>
      <c r="I88" s="25" t="s">
        <v>36</v>
      </c>
      <c r="J88" s="25"/>
      <c r="K88" s="25" t="s">
        <v>72</v>
      </c>
      <c r="L88" s="25" t="s">
        <v>69</v>
      </c>
      <c r="M88" s="25" t="s">
        <v>70</v>
      </c>
      <c r="N88" s="25"/>
      <c r="O88" s="25" t="s">
        <v>324</v>
      </c>
      <c r="P88" s="25" t="s">
        <v>279</v>
      </c>
      <c r="Q88" s="25"/>
      <c r="R88" s="25"/>
      <c r="S88" s="25" t="s">
        <v>313</v>
      </c>
      <c r="T88" s="25" t="s">
        <v>65</v>
      </c>
      <c r="U88" s="25" t="s">
        <v>164</v>
      </c>
      <c r="V88" s="25" t="s">
        <v>66</v>
      </c>
      <c r="W88" s="25"/>
      <c r="X88" s="25" t="s">
        <v>67</v>
      </c>
    </row>
    <row r="89" spans="3:24" ht="18.75" customHeight="1">
      <c r="C89" s="34" t="s">
        <v>326</v>
      </c>
      <c r="D89" s="24"/>
      <c r="E89" s="34"/>
      <c r="F89" s="29"/>
      <c r="G89" s="29"/>
      <c r="H89" s="24"/>
      <c r="I89" s="24"/>
      <c r="J89" s="24"/>
      <c r="K89" s="24"/>
      <c r="L89" s="24"/>
      <c r="M89" s="24"/>
      <c r="N89" s="24"/>
      <c r="O89" s="24"/>
      <c r="P89" s="24"/>
      <c r="Q89" s="24"/>
      <c r="R89" s="24"/>
      <c r="S89" s="24"/>
      <c r="T89" s="24"/>
      <c r="U89" s="24"/>
      <c r="V89" s="24"/>
      <c r="W89" s="24"/>
      <c r="X89" s="24"/>
    </row>
    <row r="90" spans="3:24" ht="18.75" customHeight="1">
      <c r="C90" s="25" t="s">
        <v>327</v>
      </c>
      <c r="D90" s="25" t="s">
        <v>328</v>
      </c>
      <c r="E90" s="25" t="s">
        <v>778</v>
      </c>
      <c r="F90" s="30">
        <v>2615</v>
      </c>
      <c r="G90" s="30">
        <v>2354</v>
      </c>
      <c r="H90" s="26">
        <v>193268620827</v>
      </c>
      <c r="I90" s="25" t="s">
        <v>329</v>
      </c>
      <c r="J90" s="25"/>
      <c r="K90" s="25" t="s">
        <v>330</v>
      </c>
      <c r="L90" s="25" t="s">
        <v>85</v>
      </c>
      <c r="M90" s="25" t="s">
        <v>331</v>
      </c>
      <c r="N90" s="25"/>
      <c r="O90" s="25" t="s">
        <v>332</v>
      </c>
      <c r="P90" s="25" t="s">
        <v>333</v>
      </c>
      <c r="Q90" s="25" t="s">
        <v>77</v>
      </c>
      <c r="R90" s="25"/>
      <c r="S90" s="25" t="s">
        <v>334</v>
      </c>
      <c r="T90" s="25" t="s">
        <v>174</v>
      </c>
      <c r="U90" s="25" t="s">
        <v>77</v>
      </c>
      <c r="V90" s="25" t="s">
        <v>89</v>
      </c>
      <c r="W90" s="25"/>
      <c r="X90" s="25" t="s">
        <v>90</v>
      </c>
    </row>
    <row r="91" spans="3:24" ht="18.75" customHeight="1">
      <c r="C91" s="25" t="s">
        <v>335</v>
      </c>
      <c r="D91" s="25" t="s">
        <v>336</v>
      </c>
      <c r="E91" s="25" t="s">
        <v>825</v>
      </c>
      <c r="F91" s="30">
        <v>3104</v>
      </c>
      <c r="G91" s="30">
        <v>2793</v>
      </c>
      <c r="H91" s="26">
        <v>193268885165</v>
      </c>
      <c r="I91" s="25" t="s">
        <v>337</v>
      </c>
      <c r="J91" s="25"/>
      <c r="K91" s="25" t="s">
        <v>119</v>
      </c>
      <c r="L91" s="25" t="s">
        <v>120</v>
      </c>
      <c r="M91" s="25" t="s">
        <v>338</v>
      </c>
      <c r="N91" s="25"/>
      <c r="O91" s="25" t="s">
        <v>332</v>
      </c>
      <c r="P91" s="25" t="s">
        <v>339</v>
      </c>
      <c r="Q91" s="25" t="s">
        <v>77</v>
      </c>
      <c r="R91" s="25"/>
      <c r="S91" s="25" t="s">
        <v>42</v>
      </c>
      <c r="T91" s="25" t="s">
        <v>174</v>
      </c>
      <c r="U91" s="25" t="s">
        <v>77</v>
      </c>
      <c r="V91" s="25" t="s">
        <v>89</v>
      </c>
      <c r="W91" s="25"/>
      <c r="X91" s="25" t="s">
        <v>90</v>
      </c>
    </row>
    <row r="92" spans="3:24" ht="18.75" customHeight="1">
      <c r="C92" s="25" t="s">
        <v>340</v>
      </c>
      <c r="D92" s="25" t="s">
        <v>341</v>
      </c>
      <c r="E92" s="25" t="s">
        <v>826</v>
      </c>
      <c r="F92" s="30">
        <v>3115</v>
      </c>
      <c r="G92" s="30">
        <v>2804</v>
      </c>
      <c r="H92" s="26">
        <v>193268621145</v>
      </c>
      <c r="I92" s="25" t="s">
        <v>329</v>
      </c>
      <c r="J92" s="25"/>
      <c r="K92" s="25" t="s">
        <v>330</v>
      </c>
      <c r="L92" s="25" t="s">
        <v>85</v>
      </c>
      <c r="M92" s="25" t="s">
        <v>331</v>
      </c>
      <c r="N92" s="25"/>
      <c r="O92" s="25" t="s">
        <v>342</v>
      </c>
      <c r="P92" s="25" t="s">
        <v>333</v>
      </c>
      <c r="Q92" s="25" t="s">
        <v>77</v>
      </c>
      <c r="R92" s="25"/>
      <c r="S92" s="25" t="s">
        <v>334</v>
      </c>
      <c r="T92" s="25" t="s">
        <v>174</v>
      </c>
      <c r="U92" s="25" t="s">
        <v>77</v>
      </c>
      <c r="V92" s="25" t="s">
        <v>89</v>
      </c>
      <c r="W92" s="25"/>
      <c r="X92" s="25" t="s">
        <v>90</v>
      </c>
    </row>
    <row r="93" spans="3:24" ht="18.75" customHeight="1">
      <c r="C93" s="25" t="s">
        <v>343</v>
      </c>
      <c r="D93" s="25" t="s">
        <v>344</v>
      </c>
      <c r="E93" s="25" t="s">
        <v>827</v>
      </c>
      <c r="F93" s="30">
        <v>3952</v>
      </c>
      <c r="G93" s="30">
        <v>3557</v>
      </c>
      <c r="H93" s="26">
        <v>193268646988</v>
      </c>
      <c r="I93" s="25" t="s">
        <v>329</v>
      </c>
      <c r="J93" s="25"/>
      <c r="K93" s="25" t="s">
        <v>119</v>
      </c>
      <c r="L93" s="25" t="s">
        <v>120</v>
      </c>
      <c r="M93" s="25" t="s">
        <v>331</v>
      </c>
      <c r="N93" s="25"/>
      <c r="O93" s="25" t="s">
        <v>345</v>
      </c>
      <c r="P93" s="25" t="s">
        <v>339</v>
      </c>
      <c r="Q93" s="25" t="s">
        <v>77</v>
      </c>
      <c r="R93" s="25"/>
      <c r="S93" s="25" t="s">
        <v>346</v>
      </c>
      <c r="T93" s="25" t="s">
        <v>88</v>
      </c>
      <c r="U93" s="25" t="s">
        <v>77</v>
      </c>
      <c r="V93" s="25" t="s">
        <v>89</v>
      </c>
      <c r="W93" s="25"/>
      <c r="X93" s="25" t="s">
        <v>90</v>
      </c>
    </row>
    <row r="94" spans="3:24" ht="18.75" customHeight="1">
      <c r="C94" s="25" t="s">
        <v>347</v>
      </c>
      <c r="D94" s="25" t="s">
        <v>348</v>
      </c>
      <c r="E94" s="25" t="s">
        <v>828</v>
      </c>
      <c r="F94" s="30">
        <v>4359</v>
      </c>
      <c r="G94" s="30">
        <v>3923</v>
      </c>
      <c r="H94" s="26">
        <v>193268768857</v>
      </c>
      <c r="I94" s="25" t="s">
        <v>337</v>
      </c>
      <c r="J94" s="25"/>
      <c r="K94" s="25" t="s">
        <v>119</v>
      </c>
      <c r="L94" s="25" t="s">
        <v>120</v>
      </c>
      <c r="M94" s="25" t="s">
        <v>349</v>
      </c>
      <c r="N94" s="25"/>
      <c r="O94" s="25" t="s">
        <v>342</v>
      </c>
      <c r="P94" s="25" t="s">
        <v>339</v>
      </c>
      <c r="Q94" s="25" t="s">
        <v>77</v>
      </c>
      <c r="R94" s="25"/>
      <c r="S94" s="25" t="s">
        <v>42</v>
      </c>
      <c r="T94" s="25" t="s">
        <v>88</v>
      </c>
      <c r="U94" s="25" t="s">
        <v>77</v>
      </c>
      <c r="V94" s="25" t="s">
        <v>89</v>
      </c>
      <c r="W94" s="25"/>
      <c r="X94" s="25" t="s">
        <v>90</v>
      </c>
    </row>
    <row r="95" spans="3:24" ht="18.75" customHeight="1">
      <c r="C95" s="25" t="s">
        <v>350</v>
      </c>
      <c r="D95" s="25" t="s">
        <v>351</v>
      </c>
      <c r="E95" s="25" t="s">
        <v>829</v>
      </c>
      <c r="F95" s="30">
        <v>3602</v>
      </c>
      <c r="G95" s="30">
        <v>3242</v>
      </c>
      <c r="H95" s="26">
        <v>193268680142</v>
      </c>
      <c r="I95" s="25" t="s">
        <v>329</v>
      </c>
      <c r="J95" s="25"/>
      <c r="K95" s="25" t="s">
        <v>352</v>
      </c>
      <c r="L95" s="25" t="s">
        <v>353</v>
      </c>
      <c r="M95" s="25" t="s">
        <v>338</v>
      </c>
      <c r="N95" s="25"/>
      <c r="O95" s="25" t="s">
        <v>354</v>
      </c>
      <c r="P95" s="25" t="s">
        <v>355</v>
      </c>
      <c r="Q95" s="25" t="s">
        <v>77</v>
      </c>
      <c r="R95" s="25"/>
      <c r="S95" s="25" t="s">
        <v>356</v>
      </c>
      <c r="T95" s="25" t="s">
        <v>174</v>
      </c>
      <c r="U95" s="25" t="s">
        <v>77</v>
      </c>
      <c r="V95" s="25" t="s">
        <v>201</v>
      </c>
      <c r="W95" s="25"/>
      <c r="X95" s="25" t="s">
        <v>90</v>
      </c>
    </row>
    <row r="96" spans="3:24" ht="18.75" customHeight="1">
      <c r="C96" s="25" t="s">
        <v>357</v>
      </c>
      <c r="D96" s="25" t="s">
        <v>358</v>
      </c>
      <c r="E96" s="25" t="s">
        <v>830</v>
      </c>
      <c r="F96" s="30">
        <v>3800</v>
      </c>
      <c r="G96" s="30">
        <v>3420</v>
      </c>
      <c r="H96" s="26">
        <v>193268753884</v>
      </c>
      <c r="I96" s="25" t="s">
        <v>337</v>
      </c>
      <c r="J96" s="25"/>
      <c r="K96" s="25" t="s">
        <v>359</v>
      </c>
      <c r="L96" s="25" t="s">
        <v>360</v>
      </c>
      <c r="M96" s="25" t="s">
        <v>349</v>
      </c>
      <c r="N96" s="25"/>
      <c r="O96" s="25" t="s">
        <v>354</v>
      </c>
      <c r="P96" s="25" t="s">
        <v>361</v>
      </c>
      <c r="Q96" s="25" t="s">
        <v>77</v>
      </c>
      <c r="R96" s="25"/>
      <c r="S96" s="25" t="s">
        <v>356</v>
      </c>
      <c r="T96" s="25" t="s">
        <v>174</v>
      </c>
      <c r="U96" s="25" t="s">
        <v>77</v>
      </c>
      <c r="V96" s="25" t="s">
        <v>201</v>
      </c>
      <c r="W96" s="25"/>
      <c r="X96" s="25" t="s">
        <v>90</v>
      </c>
    </row>
    <row r="97" spans="3:24" ht="18.75" customHeight="1">
      <c r="C97" s="34" t="s">
        <v>362</v>
      </c>
      <c r="D97" s="24"/>
      <c r="E97" s="34"/>
      <c r="F97" s="29"/>
      <c r="G97" s="29"/>
      <c r="H97" s="24"/>
      <c r="I97" s="24"/>
      <c r="J97" s="24"/>
      <c r="K97" s="24"/>
      <c r="L97" s="24"/>
      <c r="M97" s="24"/>
      <c r="N97" s="24"/>
      <c r="O97" s="24"/>
      <c r="P97" s="24"/>
      <c r="Q97" s="24"/>
      <c r="R97" s="24"/>
      <c r="S97" s="24"/>
      <c r="T97" s="24"/>
      <c r="U97" s="24"/>
      <c r="V97" s="24"/>
      <c r="W97" s="24"/>
      <c r="X97" s="24"/>
    </row>
    <row r="98" spans="3:24" ht="18.75" customHeight="1">
      <c r="C98" s="25" t="s">
        <v>363</v>
      </c>
      <c r="D98" s="25" t="s">
        <v>364</v>
      </c>
      <c r="E98" s="25" t="s">
        <v>845</v>
      </c>
      <c r="F98" s="30">
        <v>16387</v>
      </c>
      <c r="G98" s="30">
        <v>14257</v>
      </c>
      <c r="H98" s="26">
        <v>193386820918</v>
      </c>
      <c r="I98" s="25" t="s">
        <v>84</v>
      </c>
      <c r="J98" s="25"/>
      <c r="K98" s="25" t="s">
        <v>169</v>
      </c>
      <c r="L98" s="25" t="s">
        <v>365</v>
      </c>
      <c r="M98" s="25" t="s">
        <v>366</v>
      </c>
      <c r="N98" s="25"/>
      <c r="O98" s="25" t="s">
        <v>367</v>
      </c>
      <c r="P98" s="25" t="s">
        <v>368</v>
      </c>
      <c r="Q98" s="25" t="s">
        <v>77</v>
      </c>
      <c r="R98" s="25"/>
      <c r="S98" s="25" t="s">
        <v>151</v>
      </c>
      <c r="T98" s="25" t="s">
        <v>174</v>
      </c>
      <c r="U98" s="25" t="s">
        <v>77</v>
      </c>
      <c r="V98" s="25" t="s">
        <v>201</v>
      </c>
      <c r="W98" s="25" t="s">
        <v>77</v>
      </c>
      <c r="X98" s="25" t="s">
        <v>369</v>
      </c>
    </row>
    <row r="99" spans="3:24" ht="18.75" customHeight="1">
      <c r="C99" s="25" t="s">
        <v>370</v>
      </c>
      <c r="D99" s="25" t="s">
        <v>371</v>
      </c>
      <c r="E99" s="25" t="s">
        <v>846</v>
      </c>
      <c r="F99" s="30">
        <v>22431</v>
      </c>
      <c r="G99" s="30">
        <v>19515</v>
      </c>
      <c r="H99" s="26">
        <v>193386979630</v>
      </c>
      <c r="I99" s="25" t="s">
        <v>84</v>
      </c>
      <c r="J99" s="25"/>
      <c r="K99" s="25" t="s">
        <v>169</v>
      </c>
      <c r="L99" s="25" t="s">
        <v>365</v>
      </c>
      <c r="M99" s="25" t="s">
        <v>372</v>
      </c>
      <c r="N99" s="25"/>
      <c r="O99" s="25" t="s">
        <v>373</v>
      </c>
      <c r="P99" s="25" t="s">
        <v>374</v>
      </c>
      <c r="Q99" s="25" t="s">
        <v>77</v>
      </c>
      <c r="R99" s="25"/>
      <c r="S99" s="25" t="s">
        <v>375</v>
      </c>
      <c r="T99" s="25" t="s">
        <v>174</v>
      </c>
      <c r="U99" s="25" t="s">
        <v>77</v>
      </c>
      <c r="V99" s="25" t="s">
        <v>376</v>
      </c>
      <c r="W99" s="25" t="s">
        <v>77</v>
      </c>
      <c r="X99" s="25" t="s">
        <v>369</v>
      </c>
    </row>
  </sheetData>
  <mergeCells count="1">
    <mergeCell ref="C2:E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Template2">
    <tabColor rgb="FF46C8E1"/>
    <outlinePr summaryBelow="0"/>
  </sheetPr>
  <dimension ref="A1:T35"/>
  <sheetViews>
    <sheetView showGridLines="0" showRowColHeaders="0" zoomScaleNormal="100" workbookViewId="0"/>
  </sheetViews>
  <sheetFormatPr defaultColWidth="9.140625" defaultRowHeight="12.75"/>
  <cols>
    <col min="1" max="1" width="8.7109375" style="15" customWidth="1"/>
    <col min="2" max="2" width="5.28515625" style="3" customWidth="1"/>
    <col min="3" max="3" width="28.85546875" style="3" bestFit="1" customWidth="1"/>
    <col min="4" max="4" width="13.7109375" style="3" bestFit="1" customWidth="1"/>
    <col min="5" max="5" width="66.5703125" style="3" bestFit="1" customWidth="1"/>
    <col min="6" max="7" width="11.5703125" style="3" customWidth="1"/>
    <col min="8" max="8" width="14.42578125" style="3" bestFit="1" customWidth="1"/>
    <col min="9" max="9" width="45" style="3" bestFit="1" customWidth="1"/>
    <col min="10" max="10" width="51.28515625" style="3" bestFit="1" customWidth="1"/>
    <col min="11" max="11" width="10.28515625" style="3" bestFit="1" customWidth="1"/>
    <col min="12" max="12" width="23.7109375" style="3" bestFit="1" customWidth="1"/>
    <col min="13" max="13" width="34.85546875" style="3" bestFit="1" customWidth="1"/>
    <col min="14" max="14" width="48.28515625" style="3" bestFit="1" customWidth="1"/>
    <col min="15" max="15" width="38.28515625" style="3" bestFit="1" customWidth="1"/>
    <col min="16" max="16" width="17.7109375" style="3" bestFit="1" customWidth="1"/>
    <col min="17" max="17" width="27.7109375" style="3" bestFit="1" customWidth="1"/>
    <col min="18" max="18" width="30" style="3" bestFit="1" customWidth="1"/>
    <col min="19" max="19" width="8.28515625" style="3" bestFit="1" customWidth="1"/>
    <col min="20" max="20" width="13.5703125" style="3" bestFit="1" customWidth="1"/>
    <col min="21" max="16384" width="9.140625" style="3"/>
  </cols>
  <sheetData>
    <row r="1" spans="1:20" s="17" customFormat="1" ht="83.25" customHeight="1">
      <c r="A1" s="1"/>
      <c r="B1" s="2"/>
      <c r="C1" s="16" t="s">
        <v>13</v>
      </c>
    </row>
    <row r="2" spans="1:20" s="36" customFormat="1" ht="23.25">
      <c r="A2" s="21"/>
      <c r="B2" s="35"/>
      <c r="C2" s="74" t="s">
        <v>377</v>
      </c>
      <c r="D2" s="74"/>
      <c r="E2" s="74"/>
    </row>
    <row r="3" spans="1:20" s="36" customFormat="1" ht="33.75" customHeight="1">
      <c r="A3" s="21"/>
      <c r="B3" s="35"/>
      <c r="C3" s="37"/>
    </row>
    <row r="5" spans="1:20" ht="15" customHeight="1">
      <c r="F5" s="27" t="s">
        <v>32</v>
      </c>
      <c r="G5" s="27" t="s">
        <v>32</v>
      </c>
    </row>
    <row r="6" spans="1:20" ht="27.75" customHeight="1">
      <c r="C6" s="22" t="s">
        <v>16</v>
      </c>
      <c r="D6" s="22" t="s">
        <v>17</v>
      </c>
      <c r="E6" s="22" t="s">
        <v>18</v>
      </c>
      <c r="F6" s="28" t="s">
        <v>922</v>
      </c>
      <c r="G6" s="28" t="s">
        <v>923</v>
      </c>
      <c r="H6" s="22" t="s">
        <v>19</v>
      </c>
      <c r="I6" s="22" t="s">
        <v>20</v>
      </c>
      <c r="J6" s="22" t="s">
        <v>21</v>
      </c>
      <c r="K6" s="22" t="s">
        <v>378</v>
      </c>
      <c r="L6" s="22" t="s">
        <v>22</v>
      </c>
      <c r="M6" s="22" t="s">
        <v>23</v>
      </c>
      <c r="N6" s="22" t="s">
        <v>24</v>
      </c>
      <c r="O6" s="22" t="s">
        <v>154</v>
      </c>
      <c r="P6" s="22" t="s">
        <v>155</v>
      </c>
      <c r="Q6" s="22" t="s">
        <v>379</v>
      </c>
      <c r="R6" s="22" t="s">
        <v>26</v>
      </c>
      <c r="S6" s="22" t="s">
        <v>27</v>
      </c>
      <c r="T6" s="22" t="s">
        <v>30</v>
      </c>
    </row>
    <row r="7" spans="1:20" ht="18.75" customHeight="1">
      <c r="C7" s="38" t="s">
        <v>380</v>
      </c>
      <c r="D7" s="24"/>
      <c r="E7" s="38"/>
      <c r="F7" s="29"/>
      <c r="G7" s="29"/>
      <c r="H7" s="24"/>
      <c r="I7" s="24"/>
      <c r="J7" s="24"/>
      <c r="K7" s="24"/>
      <c r="L7" s="24"/>
      <c r="M7" s="24"/>
      <c r="N7" s="24"/>
      <c r="O7" s="24"/>
      <c r="P7" s="24"/>
      <c r="Q7" s="24"/>
      <c r="R7" s="24"/>
      <c r="S7" s="24"/>
      <c r="T7" s="24"/>
    </row>
    <row r="8" spans="1:20" ht="18.75" customHeight="1">
      <c r="B8" s="66" t="s">
        <v>891</v>
      </c>
      <c r="C8" s="25" t="s">
        <v>381</v>
      </c>
      <c r="D8" s="25" t="s">
        <v>382</v>
      </c>
      <c r="E8" s="25" t="s">
        <v>850</v>
      </c>
      <c r="F8" s="30">
        <v>11158</v>
      </c>
      <c r="G8" s="30">
        <v>10042</v>
      </c>
      <c r="H8" s="26">
        <v>193638480310</v>
      </c>
      <c r="I8" s="25" t="s">
        <v>36</v>
      </c>
      <c r="J8" s="25" t="s">
        <v>383</v>
      </c>
      <c r="K8" s="25"/>
      <c r="L8" s="25" t="s">
        <v>384</v>
      </c>
      <c r="M8" s="25" t="s">
        <v>385</v>
      </c>
      <c r="N8" s="25" t="s">
        <v>386</v>
      </c>
      <c r="O8" s="25" t="s">
        <v>387</v>
      </c>
      <c r="P8" s="25" t="s">
        <v>388</v>
      </c>
      <c r="Q8" s="25" t="s">
        <v>389</v>
      </c>
      <c r="R8" s="25" t="s">
        <v>390</v>
      </c>
      <c r="S8" s="25" t="s">
        <v>391</v>
      </c>
      <c r="T8" s="25" t="s">
        <v>56</v>
      </c>
    </row>
    <row r="9" spans="1:20" ht="18.75" customHeight="1">
      <c r="B9" s="66" t="s">
        <v>892</v>
      </c>
      <c r="C9" s="25" t="s">
        <v>392</v>
      </c>
      <c r="D9" s="25" t="s">
        <v>393</v>
      </c>
      <c r="E9" s="25" t="s">
        <v>849</v>
      </c>
      <c r="F9" s="30">
        <v>8949</v>
      </c>
      <c r="G9" s="30">
        <v>8323</v>
      </c>
      <c r="H9" s="26">
        <v>193638315377</v>
      </c>
      <c r="I9" s="25" t="s">
        <v>59</v>
      </c>
      <c r="J9" s="25" t="s">
        <v>394</v>
      </c>
      <c r="K9" s="25"/>
      <c r="L9" s="25" t="s">
        <v>285</v>
      </c>
      <c r="M9" s="25" t="s">
        <v>395</v>
      </c>
      <c r="N9" s="25" t="s">
        <v>386</v>
      </c>
      <c r="O9" s="25" t="s">
        <v>387</v>
      </c>
      <c r="P9" s="25" t="s">
        <v>396</v>
      </c>
      <c r="Q9" s="25"/>
      <c r="R9" s="25" t="s">
        <v>397</v>
      </c>
      <c r="S9" s="25" t="s">
        <v>174</v>
      </c>
      <c r="T9" s="25" t="s">
        <v>398</v>
      </c>
    </row>
    <row r="10" spans="1:20" ht="18.75" customHeight="1">
      <c r="C10" s="38" t="s">
        <v>399</v>
      </c>
      <c r="D10" s="24"/>
      <c r="E10" s="38"/>
      <c r="F10" s="29"/>
      <c r="G10" s="29"/>
      <c r="H10" s="24"/>
      <c r="I10" s="24"/>
      <c r="J10" s="24"/>
      <c r="K10" s="24"/>
      <c r="L10" s="24"/>
      <c r="M10" s="24"/>
      <c r="N10" s="24"/>
      <c r="O10" s="24"/>
      <c r="P10" s="24"/>
      <c r="Q10" s="24"/>
      <c r="R10" s="24"/>
      <c r="S10" s="24"/>
      <c r="T10" s="24"/>
    </row>
    <row r="11" spans="1:20" ht="18.75" customHeight="1">
      <c r="B11" s="66" t="s">
        <v>892</v>
      </c>
      <c r="C11" s="25" t="s">
        <v>400</v>
      </c>
      <c r="D11" s="25" t="s">
        <v>401</v>
      </c>
      <c r="E11" s="25" t="s">
        <v>851</v>
      </c>
      <c r="F11" s="30">
        <v>17782</v>
      </c>
      <c r="G11" s="30">
        <v>16360</v>
      </c>
      <c r="H11" s="26">
        <v>192330317627</v>
      </c>
      <c r="I11" s="25" t="s">
        <v>402</v>
      </c>
      <c r="J11" s="25" t="s">
        <v>403</v>
      </c>
      <c r="K11" s="25"/>
      <c r="L11" s="25" t="s">
        <v>404</v>
      </c>
      <c r="M11" s="25" t="s">
        <v>405</v>
      </c>
      <c r="N11" s="25" t="s">
        <v>406</v>
      </c>
      <c r="O11" s="25" t="s">
        <v>407</v>
      </c>
      <c r="P11" s="25"/>
      <c r="Q11" s="25"/>
      <c r="R11" s="25" t="s">
        <v>408</v>
      </c>
      <c r="S11" s="25"/>
      <c r="T11" s="25" t="s">
        <v>56</v>
      </c>
    </row>
    <row r="12" spans="1:20" ht="18.75" customHeight="1">
      <c r="B12" s="66" t="s">
        <v>892</v>
      </c>
      <c r="C12" s="25" t="s">
        <v>409</v>
      </c>
      <c r="D12" s="25" t="s">
        <v>777</v>
      </c>
      <c r="E12" s="25" t="s">
        <v>852</v>
      </c>
      <c r="F12" s="30">
        <v>17782</v>
      </c>
      <c r="G12" s="30">
        <v>16360</v>
      </c>
      <c r="H12" s="26">
        <v>193638598275</v>
      </c>
      <c r="I12" s="25" t="s">
        <v>410</v>
      </c>
      <c r="J12" s="25" t="s">
        <v>411</v>
      </c>
      <c r="K12" s="25"/>
      <c r="L12" s="25" t="s">
        <v>412</v>
      </c>
      <c r="M12" s="25" t="s">
        <v>413</v>
      </c>
      <c r="N12" s="25" t="s">
        <v>406</v>
      </c>
      <c r="O12" s="25" t="s">
        <v>387</v>
      </c>
      <c r="P12" s="25"/>
      <c r="Q12" s="25"/>
      <c r="R12" s="25" t="s">
        <v>98</v>
      </c>
      <c r="S12" s="25"/>
      <c r="T12" s="25" t="s">
        <v>56</v>
      </c>
    </row>
    <row r="13" spans="1:20" ht="18.75" customHeight="1">
      <c r="C13" s="38" t="s">
        <v>414</v>
      </c>
      <c r="D13" s="24"/>
      <c r="E13" s="38"/>
      <c r="F13" s="29"/>
      <c r="G13" s="29"/>
      <c r="H13" s="24"/>
      <c r="I13" s="24"/>
      <c r="J13" s="24"/>
      <c r="K13" s="24"/>
      <c r="L13" s="24"/>
      <c r="M13" s="24"/>
      <c r="N13" s="24"/>
      <c r="O13" s="24"/>
      <c r="P13" s="24"/>
      <c r="Q13" s="24"/>
      <c r="R13" s="24"/>
      <c r="S13" s="24"/>
      <c r="T13" s="24"/>
    </row>
    <row r="14" spans="1:20" ht="18.75" customHeight="1">
      <c r="B14" s="66" t="s">
        <v>892</v>
      </c>
      <c r="C14" s="25" t="s">
        <v>415</v>
      </c>
      <c r="D14" s="25" t="s">
        <v>416</v>
      </c>
      <c r="E14" s="25" t="s">
        <v>853</v>
      </c>
      <c r="F14" s="30">
        <v>4765</v>
      </c>
      <c r="G14" s="30">
        <v>4384</v>
      </c>
      <c r="H14" s="26">
        <v>193386483922</v>
      </c>
      <c r="I14" s="25" t="s">
        <v>36</v>
      </c>
      <c r="J14" s="25" t="s">
        <v>417</v>
      </c>
      <c r="K14" s="25"/>
      <c r="L14" s="25" t="s">
        <v>384</v>
      </c>
      <c r="M14" s="25" t="s">
        <v>385</v>
      </c>
      <c r="N14" s="25"/>
      <c r="O14" s="25" t="s">
        <v>210</v>
      </c>
      <c r="P14" s="25" t="s">
        <v>77</v>
      </c>
      <c r="Q14" s="25" t="s">
        <v>389</v>
      </c>
      <c r="R14" s="25" t="s">
        <v>418</v>
      </c>
      <c r="S14" s="25"/>
      <c r="T14" s="25" t="s">
        <v>398</v>
      </c>
    </row>
    <row r="15" spans="1:20" ht="18.75" customHeight="1">
      <c r="B15" s="66" t="s">
        <v>892</v>
      </c>
      <c r="C15" s="25" t="s">
        <v>419</v>
      </c>
      <c r="D15" s="25" t="s">
        <v>420</v>
      </c>
      <c r="E15" s="25" t="s">
        <v>854</v>
      </c>
      <c r="F15" s="30">
        <v>5695</v>
      </c>
      <c r="G15" s="30">
        <v>5240</v>
      </c>
      <c r="H15" s="26">
        <v>194552113698</v>
      </c>
      <c r="I15" s="25" t="s">
        <v>59</v>
      </c>
      <c r="J15" s="25" t="s">
        <v>421</v>
      </c>
      <c r="K15" s="25"/>
      <c r="L15" s="25" t="s">
        <v>61</v>
      </c>
      <c r="M15" s="25" t="s">
        <v>422</v>
      </c>
      <c r="N15" s="25"/>
      <c r="O15" s="25" t="s">
        <v>423</v>
      </c>
      <c r="P15" s="25" t="s">
        <v>424</v>
      </c>
      <c r="Q15" s="25"/>
      <c r="R15" s="25" t="s">
        <v>425</v>
      </c>
      <c r="S15" s="25"/>
      <c r="T15" s="25" t="s">
        <v>426</v>
      </c>
    </row>
    <row r="16" spans="1:20" ht="18.75" customHeight="1">
      <c r="B16" s="66" t="s">
        <v>892</v>
      </c>
      <c r="C16" s="25" t="s">
        <v>427</v>
      </c>
      <c r="D16" s="25" t="s">
        <v>689</v>
      </c>
      <c r="E16" s="25" t="s">
        <v>855</v>
      </c>
      <c r="F16" s="30">
        <v>5812</v>
      </c>
      <c r="G16" s="30">
        <v>5347</v>
      </c>
      <c r="H16" s="26">
        <v>192563938958</v>
      </c>
      <c r="I16" s="25" t="s">
        <v>36</v>
      </c>
      <c r="J16" s="25" t="s">
        <v>428</v>
      </c>
      <c r="K16" s="25"/>
      <c r="L16" s="25" t="s">
        <v>384</v>
      </c>
      <c r="M16" s="25" t="s">
        <v>429</v>
      </c>
      <c r="N16" s="25"/>
      <c r="O16" s="25" t="s">
        <v>257</v>
      </c>
      <c r="P16" s="25" t="s">
        <v>77</v>
      </c>
      <c r="Q16" s="25" t="s">
        <v>389</v>
      </c>
      <c r="R16" s="25" t="s">
        <v>430</v>
      </c>
      <c r="S16" s="25"/>
      <c r="T16" s="25" t="s">
        <v>56</v>
      </c>
    </row>
    <row r="17" spans="2:20" ht="18.75" customHeight="1">
      <c r="B17" s="66" t="s">
        <v>892</v>
      </c>
      <c r="C17" s="25" t="s">
        <v>427</v>
      </c>
      <c r="D17" s="25" t="s">
        <v>690</v>
      </c>
      <c r="E17" s="25" t="s">
        <v>856</v>
      </c>
      <c r="F17" s="30">
        <v>6392</v>
      </c>
      <c r="G17" s="30">
        <v>5880</v>
      </c>
      <c r="H17" s="26">
        <v>192563939054</v>
      </c>
      <c r="I17" s="25" t="s">
        <v>36</v>
      </c>
      <c r="J17" s="25" t="s">
        <v>431</v>
      </c>
      <c r="K17" s="25"/>
      <c r="L17" s="25" t="s">
        <v>384</v>
      </c>
      <c r="M17" s="25" t="s">
        <v>429</v>
      </c>
      <c r="N17" s="25"/>
      <c r="O17" s="25" t="s">
        <v>432</v>
      </c>
      <c r="P17" s="25" t="s">
        <v>77</v>
      </c>
      <c r="Q17" s="25" t="s">
        <v>389</v>
      </c>
      <c r="R17" s="25" t="s">
        <v>430</v>
      </c>
      <c r="S17" s="25"/>
      <c r="T17" s="25" t="s">
        <v>56</v>
      </c>
    </row>
    <row r="18" spans="2:20" ht="18.75" customHeight="1">
      <c r="B18" s="66" t="s">
        <v>892</v>
      </c>
      <c r="C18" s="25" t="s">
        <v>433</v>
      </c>
      <c r="D18" s="25" t="s">
        <v>434</v>
      </c>
      <c r="E18" s="25" t="s">
        <v>857</v>
      </c>
      <c r="F18" s="30">
        <v>6973</v>
      </c>
      <c r="G18" s="30">
        <v>6415</v>
      </c>
      <c r="H18" s="26">
        <v>193638346203</v>
      </c>
      <c r="I18" s="25" t="s">
        <v>36</v>
      </c>
      <c r="J18" s="25" t="s">
        <v>394</v>
      </c>
      <c r="K18" s="25"/>
      <c r="L18" s="25" t="s">
        <v>384</v>
      </c>
      <c r="M18" s="25" t="s">
        <v>395</v>
      </c>
      <c r="N18" s="25"/>
      <c r="O18" s="25" t="s">
        <v>387</v>
      </c>
      <c r="P18" s="25" t="s">
        <v>77</v>
      </c>
      <c r="Q18" s="25" t="s">
        <v>389</v>
      </c>
      <c r="R18" s="25" t="s">
        <v>98</v>
      </c>
      <c r="S18" s="25"/>
      <c r="T18" s="25" t="s">
        <v>56</v>
      </c>
    </row>
    <row r="19" spans="2:20" ht="18.75" customHeight="1">
      <c r="B19" s="66" t="s">
        <v>892</v>
      </c>
      <c r="C19" s="25" t="s">
        <v>433</v>
      </c>
      <c r="D19" s="25" t="s">
        <v>435</v>
      </c>
      <c r="E19" s="25" t="s">
        <v>858</v>
      </c>
      <c r="F19" s="30">
        <v>7554</v>
      </c>
      <c r="G19" s="30">
        <v>6950</v>
      </c>
      <c r="H19" s="26">
        <v>193638343868</v>
      </c>
      <c r="I19" s="25" t="s">
        <v>36</v>
      </c>
      <c r="J19" s="25" t="s">
        <v>394</v>
      </c>
      <c r="K19" s="25"/>
      <c r="L19" s="25" t="s">
        <v>384</v>
      </c>
      <c r="M19" s="25" t="s">
        <v>436</v>
      </c>
      <c r="N19" s="25"/>
      <c r="O19" s="25" t="s">
        <v>387</v>
      </c>
      <c r="P19" s="25" t="s">
        <v>77</v>
      </c>
      <c r="Q19" s="25" t="s">
        <v>389</v>
      </c>
      <c r="R19" s="25" t="s">
        <v>98</v>
      </c>
      <c r="S19" s="25"/>
      <c r="T19" s="25" t="s">
        <v>56</v>
      </c>
    </row>
    <row r="20" spans="2:20" ht="18.75" customHeight="1">
      <c r="B20" s="66" t="s">
        <v>892</v>
      </c>
      <c r="C20" s="25" t="s">
        <v>437</v>
      </c>
      <c r="D20" s="25" t="s">
        <v>438</v>
      </c>
      <c r="E20" s="25" t="s">
        <v>859</v>
      </c>
      <c r="F20" s="30">
        <v>7206</v>
      </c>
      <c r="G20" s="30">
        <v>6629</v>
      </c>
      <c r="H20" s="26">
        <v>193638355533</v>
      </c>
      <c r="I20" s="25" t="s">
        <v>36</v>
      </c>
      <c r="J20" s="25" t="s">
        <v>439</v>
      </c>
      <c r="K20" s="25"/>
      <c r="L20" s="25" t="s">
        <v>384</v>
      </c>
      <c r="M20" s="25" t="s">
        <v>395</v>
      </c>
      <c r="N20" s="25"/>
      <c r="O20" s="25" t="s">
        <v>387</v>
      </c>
      <c r="P20" s="25" t="s">
        <v>388</v>
      </c>
      <c r="Q20" s="25" t="s">
        <v>389</v>
      </c>
      <c r="R20" s="25" t="s">
        <v>77</v>
      </c>
      <c r="S20" s="25"/>
      <c r="T20" s="25" t="s">
        <v>56</v>
      </c>
    </row>
    <row r="21" spans="2:20" ht="18.75" customHeight="1">
      <c r="B21" s="66" t="s">
        <v>892</v>
      </c>
      <c r="C21" s="25" t="s">
        <v>440</v>
      </c>
      <c r="D21" s="25" t="s">
        <v>441</v>
      </c>
      <c r="E21" s="25" t="s">
        <v>860</v>
      </c>
      <c r="F21" s="30">
        <v>7439</v>
      </c>
      <c r="G21" s="30">
        <v>6844</v>
      </c>
      <c r="H21" s="26">
        <v>193638399902</v>
      </c>
      <c r="I21" s="25" t="s">
        <v>36</v>
      </c>
      <c r="J21" s="25" t="s">
        <v>37</v>
      </c>
      <c r="K21" s="25"/>
      <c r="L21" s="25" t="s">
        <v>442</v>
      </c>
      <c r="M21" s="25" t="s">
        <v>385</v>
      </c>
      <c r="N21" s="25"/>
      <c r="O21" s="25" t="s">
        <v>210</v>
      </c>
      <c r="P21" s="25" t="s">
        <v>77</v>
      </c>
      <c r="Q21" s="25" t="s">
        <v>443</v>
      </c>
      <c r="R21" s="25" t="s">
        <v>42</v>
      </c>
      <c r="S21" s="25"/>
      <c r="T21" s="25" t="s">
        <v>56</v>
      </c>
    </row>
    <row r="22" spans="2:20" ht="18.75" customHeight="1">
      <c r="B22" s="65" t="s">
        <v>776</v>
      </c>
      <c r="C22" s="25" t="s">
        <v>440</v>
      </c>
      <c r="D22" s="25" t="s">
        <v>444</v>
      </c>
      <c r="E22" s="25" t="s">
        <v>861</v>
      </c>
      <c r="F22" s="30">
        <v>10460</v>
      </c>
      <c r="G22" s="30">
        <v>9623</v>
      </c>
      <c r="H22" s="26">
        <v>193638007944</v>
      </c>
      <c r="I22" s="25" t="s">
        <v>36</v>
      </c>
      <c r="J22" s="25" t="s">
        <v>54</v>
      </c>
      <c r="K22" s="25"/>
      <c r="L22" s="25" t="s">
        <v>270</v>
      </c>
      <c r="M22" s="25" t="s">
        <v>436</v>
      </c>
      <c r="N22" s="25"/>
      <c r="O22" s="25" t="s">
        <v>210</v>
      </c>
      <c r="P22" s="25" t="s">
        <v>77</v>
      </c>
      <c r="Q22" s="25" t="s">
        <v>443</v>
      </c>
      <c r="R22" s="25" t="s">
        <v>390</v>
      </c>
      <c r="S22" s="25"/>
      <c r="T22" s="25" t="s">
        <v>56</v>
      </c>
    </row>
    <row r="23" spans="2:20" ht="18.75" customHeight="1">
      <c r="B23" s="66" t="s">
        <v>892</v>
      </c>
      <c r="C23" s="25" t="s">
        <v>445</v>
      </c>
      <c r="D23" s="25" t="s">
        <v>756</v>
      </c>
      <c r="E23" s="25" t="s">
        <v>862</v>
      </c>
      <c r="F23" s="30">
        <v>5231</v>
      </c>
      <c r="G23" s="30">
        <v>4812</v>
      </c>
      <c r="H23" s="26">
        <v>193638404439</v>
      </c>
      <c r="I23" s="25" t="s">
        <v>36</v>
      </c>
      <c r="J23" s="25" t="s">
        <v>417</v>
      </c>
      <c r="K23" s="25"/>
      <c r="L23" s="25" t="s">
        <v>446</v>
      </c>
      <c r="M23" s="25" t="s">
        <v>86</v>
      </c>
      <c r="N23" s="25"/>
      <c r="O23" s="25" t="s">
        <v>210</v>
      </c>
      <c r="P23" s="25" t="s">
        <v>77</v>
      </c>
      <c r="Q23" s="25" t="s">
        <v>447</v>
      </c>
      <c r="R23" s="25" t="s">
        <v>42</v>
      </c>
      <c r="S23" s="25"/>
      <c r="T23" s="25" t="s">
        <v>56</v>
      </c>
    </row>
    <row r="24" spans="2:20" ht="18.75" customHeight="1">
      <c r="B24" s="65" t="s">
        <v>776</v>
      </c>
      <c r="C24" s="25" t="s">
        <v>448</v>
      </c>
      <c r="D24" s="25" t="s">
        <v>449</v>
      </c>
      <c r="E24" s="25" t="s">
        <v>863</v>
      </c>
      <c r="F24" s="30">
        <v>8716</v>
      </c>
      <c r="G24" s="30">
        <v>7845</v>
      </c>
      <c r="H24" s="26">
        <v>193638328971</v>
      </c>
      <c r="I24" s="25" t="s">
        <v>36</v>
      </c>
      <c r="J24" s="25" t="s">
        <v>450</v>
      </c>
      <c r="K24" s="25"/>
      <c r="L24" s="25" t="s">
        <v>451</v>
      </c>
      <c r="M24" s="25" t="s">
        <v>385</v>
      </c>
      <c r="N24" s="25"/>
      <c r="O24" s="25" t="s">
        <v>387</v>
      </c>
      <c r="P24" s="25" t="s">
        <v>77</v>
      </c>
      <c r="Q24" s="25" t="s">
        <v>389</v>
      </c>
      <c r="R24" s="25" t="s">
        <v>42</v>
      </c>
      <c r="S24" s="25"/>
      <c r="T24" s="25" t="s">
        <v>56</v>
      </c>
    </row>
    <row r="25" spans="2:20" ht="18.75" customHeight="1">
      <c r="B25" s="66" t="s">
        <v>892</v>
      </c>
      <c r="C25" s="25" t="s">
        <v>448</v>
      </c>
      <c r="D25" s="25" t="s">
        <v>452</v>
      </c>
      <c r="E25" s="25" t="s">
        <v>864</v>
      </c>
      <c r="F25" s="30">
        <v>9298</v>
      </c>
      <c r="G25" s="30">
        <v>8368</v>
      </c>
      <c r="H25" s="26">
        <v>193638329329</v>
      </c>
      <c r="I25" s="25" t="s">
        <v>36</v>
      </c>
      <c r="J25" s="25" t="s">
        <v>450</v>
      </c>
      <c r="K25" s="25"/>
      <c r="L25" s="25" t="s">
        <v>451</v>
      </c>
      <c r="M25" s="25" t="s">
        <v>436</v>
      </c>
      <c r="N25" s="25"/>
      <c r="O25" s="25" t="s">
        <v>387</v>
      </c>
      <c r="P25" s="25" t="s">
        <v>77</v>
      </c>
      <c r="Q25" s="25" t="s">
        <v>389</v>
      </c>
      <c r="R25" s="25" t="s">
        <v>42</v>
      </c>
      <c r="S25" s="25"/>
      <c r="T25" s="25" t="s">
        <v>56</v>
      </c>
    </row>
    <row r="26" spans="2:20" ht="18.75" customHeight="1">
      <c r="B26" s="66" t="s">
        <v>892</v>
      </c>
      <c r="C26" s="25" t="s">
        <v>448</v>
      </c>
      <c r="D26" s="25" t="s">
        <v>453</v>
      </c>
      <c r="E26" s="25" t="s">
        <v>865</v>
      </c>
      <c r="F26" s="30">
        <v>12204</v>
      </c>
      <c r="G26" s="30">
        <v>10983</v>
      </c>
      <c r="H26" s="26">
        <v>193638328551</v>
      </c>
      <c r="I26" s="25" t="s">
        <v>36</v>
      </c>
      <c r="J26" s="25" t="s">
        <v>454</v>
      </c>
      <c r="K26" s="25"/>
      <c r="L26" s="25" t="s">
        <v>451</v>
      </c>
      <c r="M26" s="25" t="s">
        <v>436</v>
      </c>
      <c r="N26" s="25"/>
      <c r="O26" s="25" t="s">
        <v>387</v>
      </c>
      <c r="P26" s="25" t="s">
        <v>77</v>
      </c>
      <c r="Q26" s="25" t="s">
        <v>389</v>
      </c>
      <c r="R26" s="25" t="s">
        <v>42</v>
      </c>
      <c r="S26" s="25"/>
      <c r="T26" s="25" t="s">
        <v>56</v>
      </c>
    </row>
    <row r="27" spans="2:20" ht="18.75" customHeight="1">
      <c r="B27" s="66" t="s">
        <v>892</v>
      </c>
      <c r="C27" s="25" t="s">
        <v>455</v>
      </c>
      <c r="D27" s="25" t="s">
        <v>456</v>
      </c>
      <c r="E27" s="25" t="s">
        <v>890</v>
      </c>
      <c r="F27" s="30">
        <v>9298</v>
      </c>
      <c r="G27" s="30">
        <v>8368</v>
      </c>
      <c r="H27" s="26">
        <v>193638330592</v>
      </c>
      <c r="I27" s="25" t="s">
        <v>59</v>
      </c>
      <c r="J27" s="25" t="s">
        <v>450</v>
      </c>
      <c r="K27" s="25"/>
      <c r="L27" s="25" t="s">
        <v>61</v>
      </c>
      <c r="M27" s="25" t="s">
        <v>457</v>
      </c>
      <c r="N27" s="25"/>
      <c r="O27" s="25" t="s">
        <v>458</v>
      </c>
      <c r="P27" s="25" t="s">
        <v>459</v>
      </c>
      <c r="Q27" s="25"/>
      <c r="R27" s="25" t="s">
        <v>460</v>
      </c>
      <c r="S27" s="25"/>
      <c r="T27" s="25" t="s">
        <v>426</v>
      </c>
    </row>
    <row r="28" spans="2:20" ht="18.75" customHeight="1">
      <c r="B28" s="66" t="s">
        <v>892</v>
      </c>
      <c r="C28" s="25" t="s">
        <v>461</v>
      </c>
      <c r="D28" s="25" t="s">
        <v>462</v>
      </c>
      <c r="E28" s="25" t="s">
        <v>866</v>
      </c>
      <c r="F28" s="30">
        <v>8716</v>
      </c>
      <c r="G28" s="30">
        <v>7845</v>
      </c>
      <c r="H28" s="26">
        <v>193638324027</v>
      </c>
      <c r="I28" s="25" t="s">
        <v>36</v>
      </c>
      <c r="J28" s="25" t="s">
        <v>383</v>
      </c>
      <c r="K28" s="25"/>
      <c r="L28" s="25" t="s">
        <v>451</v>
      </c>
      <c r="M28" s="25" t="s">
        <v>385</v>
      </c>
      <c r="N28" s="25"/>
      <c r="O28" s="25" t="s">
        <v>387</v>
      </c>
      <c r="P28" s="25" t="s">
        <v>388</v>
      </c>
      <c r="Q28" s="25" t="s">
        <v>389</v>
      </c>
      <c r="R28" s="25" t="s">
        <v>42</v>
      </c>
      <c r="S28" s="25"/>
      <c r="T28" s="25" t="s">
        <v>56</v>
      </c>
    </row>
    <row r="29" spans="2:20" ht="18.75" customHeight="1">
      <c r="C29" s="38" t="s">
        <v>463</v>
      </c>
      <c r="D29" s="24"/>
      <c r="E29" s="38"/>
      <c r="F29" s="29"/>
      <c r="G29" s="29"/>
      <c r="H29" s="24"/>
      <c r="I29" s="24"/>
      <c r="J29" s="24"/>
      <c r="K29" s="24"/>
      <c r="L29" s="24"/>
      <c r="M29" s="24"/>
      <c r="N29" s="24"/>
      <c r="O29" s="24"/>
      <c r="P29" s="24"/>
      <c r="Q29" s="24"/>
      <c r="R29" s="24"/>
      <c r="S29" s="24"/>
      <c r="T29" s="24"/>
    </row>
    <row r="30" spans="2:20" ht="18.75" customHeight="1">
      <c r="B30" s="66" t="s">
        <v>892</v>
      </c>
      <c r="C30" s="25" t="s">
        <v>464</v>
      </c>
      <c r="D30" s="25" t="s">
        <v>465</v>
      </c>
      <c r="E30" s="25" t="s">
        <v>888</v>
      </c>
      <c r="F30" s="30">
        <v>4998</v>
      </c>
      <c r="G30" s="30">
        <v>4648</v>
      </c>
      <c r="H30" s="26">
        <v>194552297268</v>
      </c>
      <c r="I30" s="25" t="s">
        <v>59</v>
      </c>
      <c r="J30" s="25" t="s">
        <v>466</v>
      </c>
      <c r="K30" s="25"/>
      <c r="L30" s="25" t="s">
        <v>61</v>
      </c>
      <c r="M30" s="25" t="s">
        <v>467</v>
      </c>
      <c r="N30" s="25" t="s">
        <v>459</v>
      </c>
      <c r="O30" s="25" t="s">
        <v>423</v>
      </c>
      <c r="P30" s="25" t="s">
        <v>468</v>
      </c>
      <c r="Q30" s="25"/>
      <c r="R30" s="25" t="s">
        <v>425</v>
      </c>
      <c r="S30" s="25"/>
      <c r="T30" s="25" t="s">
        <v>469</v>
      </c>
    </row>
    <row r="31" spans="2:20" ht="18.75" customHeight="1">
      <c r="B31" s="66" t="s">
        <v>892</v>
      </c>
      <c r="C31" s="25" t="s">
        <v>464</v>
      </c>
      <c r="D31" s="25" t="s">
        <v>470</v>
      </c>
      <c r="E31" s="25" t="s">
        <v>889</v>
      </c>
      <c r="F31" s="30">
        <v>5695</v>
      </c>
      <c r="G31" s="30">
        <v>5297</v>
      </c>
      <c r="H31" s="26">
        <v>194552308728</v>
      </c>
      <c r="I31" s="25" t="s">
        <v>59</v>
      </c>
      <c r="J31" s="25" t="s">
        <v>471</v>
      </c>
      <c r="K31" s="25"/>
      <c r="L31" s="25" t="s">
        <v>61</v>
      </c>
      <c r="M31" s="25" t="s">
        <v>472</v>
      </c>
      <c r="N31" s="25" t="s">
        <v>459</v>
      </c>
      <c r="O31" s="25" t="s">
        <v>423</v>
      </c>
      <c r="P31" s="25" t="s">
        <v>468</v>
      </c>
      <c r="Q31" s="25"/>
      <c r="R31" s="25" t="s">
        <v>473</v>
      </c>
      <c r="S31" s="25"/>
      <c r="T31" s="25" t="s">
        <v>469</v>
      </c>
    </row>
    <row r="32" spans="2:20" ht="18.75" customHeight="1">
      <c r="C32" s="38" t="s">
        <v>474</v>
      </c>
      <c r="D32" s="24"/>
      <c r="E32" s="38"/>
      <c r="F32" s="29"/>
      <c r="G32" s="29"/>
      <c r="H32" s="24"/>
      <c r="I32" s="24"/>
      <c r="J32" s="24"/>
      <c r="K32" s="24"/>
      <c r="L32" s="24"/>
      <c r="M32" s="24"/>
      <c r="N32" s="24"/>
      <c r="O32" s="24"/>
      <c r="P32" s="24"/>
      <c r="Q32" s="24"/>
      <c r="R32" s="24"/>
      <c r="S32" s="24"/>
      <c r="T32" s="24"/>
    </row>
    <row r="33" spans="2:20" ht="18.75" customHeight="1">
      <c r="B33" s="66" t="s">
        <v>892</v>
      </c>
      <c r="C33" s="25" t="s">
        <v>475</v>
      </c>
      <c r="D33" s="25" t="s">
        <v>476</v>
      </c>
      <c r="E33" s="25" t="s">
        <v>867</v>
      </c>
      <c r="F33" s="30">
        <v>12436</v>
      </c>
      <c r="G33" s="30">
        <v>10643</v>
      </c>
      <c r="H33" s="26">
        <v>193386762546</v>
      </c>
      <c r="I33" s="25" t="s">
        <v>477</v>
      </c>
      <c r="J33" s="25" t="s">
        <v>439</v>
      </c>
      <c r="K33" s="25" t="s">
        <v>478</v>
      </c>
      <c r="L33" s="25" t="s">
        <v>365</v>
      </c>
      <c r="M33" s="25" t="s">
        <v>479</v>
      </c>
      <c r="N33" s="25"/>
      <c r="O33" s="25" t="s">
        <v>368</v>
      </c>
      <c r="P33" s="25" t="s">
        <v>77</v>
      </c>
      <c r="Q33" s="25"/>
      <c r="R33" s="25" t="s">
        <v>107</v>
      </c>
      <c r="S33" s="25"/>
      <c r="T33" s="25" t="s">
        <v>369</v>
      </c>
    </row>
    <row r="34" spans="2:20" ht="18.75" customHeight="1">
      <c r="B34" s="66" t="s">
        <v>892</v>
      </c>
      <c r="C34" s="25" t="s">
        <v>480</v>
      </c>
      <c r="D34" s="25" t="s">
        <v>481</v>
      </c>
      <c r="E34" s="25" t="s">
        <v>868</v>
      </c>
      <c r="F34" s="30">
        <v>17782</v>
      </c>
      <c r="G34" s="30">
        <v>15471</v>
      </c>
      <c r="H34" s="26">
        <v>194552249113</v>
      </c>
      <c r="I34" s="25" t="s">
        <v>477</v>
      </c>
      <c r="J34" s="25" t="s">
        <v>482</v>
      </c>
      <c r="K34" s="25" t="s">
        <v>483</v>
      </c>
      <c r="L34" s="25" t="s">
        <v>222</v>
      </c>
      <c r="M34" s="25" t="s">
        <v>484</v>
      </c>
      <c r="N34" s="25"/>
      <c r="O34" s="25" t="s">
        <v>485</v>
      </c>
      <c r="P34" s="25" t="s">
        <v>77</v>
      </c>
      <c r="Q34" s="25"/>
      <c r="R34" s="25" t="s">
        <v>107</v>
      </c>
      <c r="S34" s="25"/>
      <c r="T34" s="25" t="s">
        <v>369</v>
      </c>
    </row>
    <row r="35" spans="2:20" ht="18.75" customHeight="1">
      <c r="B35" s="66" t="s">
        <v>892</v>
      </c>
      <c r="C35" s="25" t="s">
        <v>480</v>
      </c>
      <c r="D35" s="25" t="s">
        <v>486</v>
      </c>
      <c r="E35" s="25" t="s">
        <v>869</v>
      </c>
      <c r="F35" s="30">
        <v>22780</v>
      </c>
      <c r="G35" s="30">
        <v>19494</v>
      </c>
      <c r="H35" s="26">
        <v>193386526018</v>
      </c>
      <c r="I35" s="25" t="s">
        <v>477</v>
      </c>
      <c r="J35" s="25" t="s">
        <v>487</v>
      </c>
      <c r="K35" s="25" t="s">
        <v>483</v>
      </c>
      <c r="L35" s="25" t="s">
        <v>365</v>
      </c>
      <c r="M35" s="25" t="s">
        <v>51</v>
      </c>
      <c r="N35" s="25"/>
      <c r="O35" s="25" t="s">
        <v>488</v>
      </c>
      <c r="P35" s="25" t="s">
        <v>77</v>
      </c>
      <c r="Q35" s="25"/>
      <c r="R35" s="25" t="s">
        <v>107</v>
      </c>
      <c r="S35" s="25"/>
      <c r="T35" s="25" t="s">
        <v>369</v>
      </c>
    </row>
  </sheetData>
  <mergeCells count="1">
    <mergeCell ref="C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Template3">
    <tabColor rgb="FFF04187"/>
    <outlinePr summaryBelow="0"/>
  </sheetPr>
  <dimension ref="A1:T19"/>
  <sheetViews>
    <sheetView showGridLines="0" showRowColHeaders="0" zoomScaleNormal="100" workbookViewId="0"/>
  </sheetViews>
  <sheetFormatPr defaultColWidth="9.140625" defaultRowHeight="12.75"/>
  <cols>
    <col min="1" max="1" width="8.7109375" style="15" customWidth="1"/>
    <col min="2" max="2" width="5.28515625" style="3" customWidth="1"/>
    <col min="3" max="3" width="27.140625" style="3" bestFit="1" customWidth="1"/>
    <col min="4" max="4" width="12.7109375" style="3" bestFit="1" customWidth="1"/>
    <col min="5" max="5" width="59.5703125" style="3" bestFit="1" customWidth="1"/>
    <col min="6" max="7" width="11.5703125" style="3" customWidth="1"/>
    <col min="8" max="8" width="14.42578125" style="3" bestFit="1" customWidth="1"/>
    <col min="9" max="9" width="53.42578125" style="3" bestFit="1" customWidth="1"/>
    <col min="10" max="10" width="54" style="3" bestFit="1" customWidth="1"/>
    <col min="11" max="11" width="8.140625" style="3" bestFit="1" customWidth="1"/>
    <col min="12" max="12" width="33.85546875" style="3" bestFit="1" customWidth="1"/>
    <col min="13" max="13" width="30.42578125" style="3" bestFit="1" customWidth="1"/>
    <col min="14" max="14" width="30.28515625" style="3" bestFit="1" customWidth="1"/>
    <col min="15" max="15" width="9.42578125" style="3" bestFit="1" customWidth="1"/>
    <col min="16" max="16" width="15" style="3" bestFit="1" customWidth="1"/>
    <col min="17" max="17" width="8.7109375" style="3" bestFit="1" customWidth="1"/>
    <col min="18" max="18" width="13.28515625" style="3" bestFit="1" customWidth="1"/>
    <col min="19" max="19" width="20.42578125" style="3" bestFit="1" customWidth="1"/>
    <col min="20" max="20" width="13.42578125" style="3" bestFit="1" customWidth="1"/>
    <col min="21" max="16384" width="9.140625" style="3"/>
  </cols>
  <sheetData>
    <row r="1" spans="1:20" s="17" customFormat="1" ht="83.25" customHeight="1">
      <c r="A1" s="1"/>
      <c r="B1" s="2"/>
      <c r="C1" s="16" t="s">
        <v>13</v>
      </c>
    </row>
    <row r="2" spans="1:20" s="40" customFormat="1" ht="23.25">
      <c r="A2" s="21"/>
      <c r="B2" s="39"/>
      <c r="C2" s="75" t="s">
        <v>9</v>
      </c>
      <c r="D2" s="75"/>
      <c r="E2" s="75"/>
    </row>
    <row r="3" spans="1:20" s="40" customFormat="1" ht="33.75" customHeight="1">
      <c r="A3" s="21"/>
      <c r="B3" s="39"/>
      <c r="C3" s="41"/>
    </row>
    <row r="5" spans="1:20" ht="15" customHeight="1">
      <c r="F5" s="27" t="s">
        <v>32</v>
      </c>
      <c r="G5" s="27" t="s">
        <v>32</v>
      </c>
    </row>
    <row r="6" spans="1:20" ht="27.75" customHeight="1">
      <c r="C6" s="22" t="s">
        <v>16</v>
      </c>
      <c r="D6" s="22" t="s">
        <v>17</v>
      </c>
      <c r="E6" s="22" t="s">
        <v>18</v>
      </c>
      <c r="F6" s="28" t="s">
        <v>922</v>
      </c>
      <c r="G6" s="28" t="s">
        <v>923</v>
      </c>
      <c r="H6" s="22" t="s">
        <v>19</v>
      </c>
      <c r="I6" s="22" t="s">
        <v>20</v>
      </c>
      <c r="J6" s="22" t="s">
        <v>21</v>
      </c>
      <c r="K6" s="22" t="s">
        <v>378</v>
      </c>
      <c r="L6" s="22" t="s">
        <v>22</v>
      </c>
      <c r="M6" s="22" t="s">
        <v>23</v>
      </c>
      <c r="N6" s="22" t="s">
        <v>153</v>
      </c>
      <c r="O6" s="22" t="s">
        <v>154</v>
      </c>
      <c r="P6" s="22" t="s">
        <v>155</v>
      </c>
      <c r="Q6" s="22" t="s">
        <v>379</v>
      </c>
      <c r="R6" s="22" t="s">
        <v>157</v>
      </c>
      <c r="S6" s="22" t="s">
        <v>489</v>
      </c>
      <c r="T6" s="22" t="s">
        <v>30</v>
      </c>
    </row>
    <row r="7" spans="1:20" ht="18.75" customHeight="1">
      <c r="C7" s="42" t="s">
        <v>490</v>
      </c>
      <c r="D7" s="24"/>
      <c r="E7" s="42"/>
      <c r="F7" s="29"/>
      <c r="G7" s="29"/>
      <c r="H7" s="24"/>
      <c r="I7" s="24"/>
      <c r="J7" s="24"/>
      <c r="K7" s="24"/>
      <c r="L7" s="24"/>
      <c r="M7" s="24"/>
      <c r="N7" s="24"/>
      <c r="O7" s="24"/>
      <c r="P7" s="24"/>
      <c r="Q7" s="24"/>
      <c r="R7" s="24"/>
      <c r="S7" s="24"/>
      <c r="T7" s="24"/>
    </row>
    <row r="8" spans="1:20" ht="18.75" customHeight="1">
      <c r="C8" s="25" t="s">
        <v>491</v>
      </c>
      <c r="D8" s="25" t="s">
        <v>492</v>
      </c>
      <c r="E8" s="25" t="s">
        <v>914</v>
      </c>
      <c r="F8" s="30">
        <v>12668</v>
      </c>
      <c r="G8" s="30">
        <v>11401</v>
      </c>
      <c r="H8" s="26">
        <v>193268056374</v>
      </c>
      <c r="I8" s="25" t="s">
        <v>36</v>
      </c>
      <c r="J8" s="25" t="s">
        <v>493</v>
      </c>
      <c r="K8" s="25"/>
      <c r="L8" s="25" t="s">
        <v>494</v>
      </c>
      <c r="M8" s="25" t="s">
        <v>77</v>
      </c>
      <c r="N8" s="25" t="s">
        <v>495</v>
      </c>
      <c r="O8" s="25"/>
      <c r="P8" s="25" t="s">
        <v>77</v>
      </c>
      <c r="Q8" s="25"/>
      <c r="R8" s="25"/>
      <c r="S8" s="25" t="s">
        <v>496</v>
      </c>
      <c r="T8" s="25" t="s">
        <v>56</v>
      </c>
    </row>
    <row r="9" spans="1:20" ht="18.75" customHeight="1">
      <c r="C9" s="25" t="s">
        <v>491</v>
      </c>
      <c r="D9" s="25" t="s">
        <v>497</v>
      </c>
      <c r="E9" s="25" t="s">
        <v>915</v>
      </c>
      <c r="F9" s="30">
        <v>13888</v>
      </c>
      <c r="G9" s="30">
        <v>12499</v>
      </c>
      <c r="H9" s="26">
        <v>193268551701</v>
      </c>
      <c r="I9" s="25" t="s">
        <v>36</v>
      </c>
      <c r="J9" s="25" t="s">
        <v>493</v>
      </c>
      <c r="K9" s="25"/>
      <c r="L9" s="25" t="s">
        <v>494</v>
      </c>
      <c r="M9" s="25" t="s">
        <v>77</v>
      </c>
      <c r="N9" s="25" t="s">
        <v>495</v>
      </c>
      <c r="O9" s="25"/>
      <c r="P9" s="25" t="s">
        <v>77</v>
      </c>
      <c r="Q9" s="25"/>
      <c r="R9" s="25"/>
      <c r="S9" s="25" t="s">
        <v>496</v>
      </c>
      <c r="T9" s="25" t="s">
        <v>56</v>
      </c>
    </row>
    <row r="10" spans="1:20" ht="18.75" customHeight="1">
      <c r="C10" s="25" t="s">
        <v>501</v>
      </c>
      <c r="D10" s="25" t="s">
        <v>904</v>
      </c>
      <c r="E10" s="25" t="s">
        <v>905</v>
      </c>
      <c r="F10" s="30">
        <v>11506</v>
      </c>
      <c r="G10" s="30">
        <v>10355</v>
      </c>
      <c r="H10" s="26">
        <v>193638989400</v>
      </c>
      <c r="I10" s="25" t="s">
        <v>500</v>
      </c>
      <c r="J10" s="25" t="s">
        <v>906</v>
      </c>
      <c r="K10" s="25"/>
      <c r="L10" s="25" t="s">
        <v>907</v>
      </c>
      <c r="M10" s="25" t="s">
        <v>77</v>
      </c>
      <c r="N10" s="25" t="s">
        <v>495</v>
      </c>
      <c r="O10" s="25"/>
      <c r="P10" s="25" t="s">
        <v>396</v>
      </c>
      <c r="Q10" s="25"/>
      <c r="R10" s="25" t="s">
        <v>498</v>
      </c>
      <c r="S10" s="25" t="s">
        <v>499</v>
      </c>
      <c r="T10" s="25" t="s">
        <v>56</v>
      </c>
    </row>
    <row r="11" spans="1:20" ht="18.75" customHeight="1">
      <c r="C11" s="25" t="s">
        <v>501</v>
      </c>
      <c r="D11" s="25" t="s">
        <v>908</v>
      </c>
      <c r="E11" s="25" t="s">
        <v>909</v>
      </c>
      <c r="F11" s="30">
        <v>11855</v>
      </c>
      <c r="G11" s="30">
        <v>10670</v>
      </c>
      <c r="H11" s="26">
        <v>193638334286</v>
      </c>
      <c r="I11" s="25" t="s">
        <v>36</v>
      </c>
      <c r="J11" s="25" t="s">
        <v>910</v>
      </c>
      <c r="K11" s="25"/>
      <c r="L11" s="25" t="s">
        <v>504</v>
      </c>
      <c r="M11" s="25" t="s">
        <v>77</v>
      </c>
      <c r="N11" s="25" t="s">
        <v>495</v>
      </c>
      <c r="O11" s="25"/>
      <c r="P11" s="25" t="s">
        <v>396</v>
      </c>
      <c r="Q11" s="25"/>
      <c r="R11" s="25" t="s">
        <v>498</v>
      </c>
      <c r="S11" s="25" t="s">
        <v>499</v>
      </c>
      <c r="T11" s="25" t="s">
        <v>56</v>
      </c>
    </row>
    <row r="12" spans="1:20" ht="18.75" customHeight="1">
      <c r="C12" s="25" t="s">
        <v>501</v>
      </c>
      <c r="D12" s="25" t="s">
        <v>911</v>
      </c>
      <c r="E12" s="25" t="s">
        <v>912</v>
      </c>
      <c r="F12" s="30">
        <v>13366</v>
      </c>
      <c r="G12" s="30">
        <v>12029</v>
      </c>
      <c r="H12" s="26">
        <v>193638416647</v>
      </c>
      <c r="I12" s="25" t="s">
        <v>36</v>
      </c>
      <c r="J12" s="25" t="s">
        <v>913</v>
      </c>
      <c r="K12" s="25"/>
      <c r="L12" s="25" t="s">
        <v>504</v>
      </c>
      <c r="M12" s="25" t="s">
        <v>77</v>
      </c>
      <c r="N12" s="25" t="s">
        <v>495</v>
      </c>
      <c r="O12" s="25"/>
      <c r="P12" s="25" t="s">
        <v>396</v>
      </c>
      <c r="Q12" s="25"/>
      <c r="R12" s="25" t="s">
        <v>498</v>
      </c>
      <c r="S12" s="25" t="s">
        <v>499</v>
      </c>
      <c r="T12" s="25" t="s">
        <v>56</v>
      </c>
    </row>
    <row r="13" spans="1:20" ht="18.75" customHeight="1">
      <c r="C13" s="25" t="s">
        <v>501</v>
      </c>
      <c r="D13" s="25" t="s">
        <v>502</v>
      </c>
      <c r="E13" s="25" t="s">
        <v>870</v>
      </c>
      <c r="F13" s="30">
        <v>12668</v>
      </c>
      <c r="G13" s="30">
        <v>11401</v>
      </c>
      <c r="H13" s="26">
        <v>193386637820</v>
      </c>
      <c r="I13" s="25" t="s">
        <v>36</v>
      </c>
      <c r="J13" s="25" t="s">
        <v>503</v>
      </c>
      <c r="K13" s="25"/>
      <c r="L13" s="25" t="s">
        <v>504</v>
      </c>
      <c r="M13" s="25" t="s">
        <v>77</v>
      </c>
      <c r="N13" s="25" t="s">
        <v>495</v>
      </c>
      <c r="O13" s="25"/>
      <c r="P13" s="25" t="s">
        <v>396</v>
      </c>
      <c r="Q13" s="25"/>
      <c r="R13" s="25" t="s">
        <v>498</v>
      </c>
      <c r="S13" s="25" t="s">
        <v>499</v>
      </c>
      <c r="T13" s="25" t="s">
        <v>56</v>
      </c>
    </row>
    <row r="14" spans="1:20" ht="18.75" customHeight="1">
      <c r="C14" s="25" t="s">
        <v>505</v>
      </c>
      <c r="D14" s="25" t="s">
        <v>506</v>
      </c>
      <c r="E14" s="25" t="s">
        <v>871</v>
      </c>
      <c r="F14" s="30">
        <v>18828</v>
      </c>
      <c r="G14" s="30">
        <v>16945</v>
      </c>
      <c r="H14" s="26">
        <v>192330079266</v>
      </c>
      <c r="I14" s="25" t="s">
        <v>500</v>
      </c>
      <c r="J14" s="25" t="s">
        <v>507</v>
      </c>
      <c r="K14" s="25"/>
      <c r="L14" s="25" t="s">
        <v>508</v>
      </c>
      <c r="M14" s="25" t="s">
        <v>509</v>
      </c>
      <c r="N14" s="25" t="s">
        <v>77</v>
      </c>
      <c r="O14" s="25"/>
      <c r="P14" s="25" t="s">
        <v>510</v>
      </c>
      <c r="Q14" s="25"/>
      <c r="R14" s="25" t="s">
        <v>498</v>
      </c>
      <c r="S14" s="25" t="s">
        <v>511</v>
      </c>
      <c r="T14" s="25" t="s">
        <v>56</v>
      </c>
    </row>
    <row r="15" spans="1:20" ht="18.75" customHeight="1">
      <c r="C15" s="25" t="s">
        <v>505</v>
      </c>
      <c r="D15" s="25" t="s">
        <v>512</v>
      </c>
      <c r="E15" s="25" t="s">
        <v>873</v>
      </c>
      <c r="F15" s="30">
        <v>20339</v>
      </c>
      <c r="G15" s="30">
        <v>18305</v>
      </c>
      <c r="H15" s="26">
        <v>192330077385</v>
      </c>
      <c r="I15" s="25" t="s">
        <v>500</v>
      </c>
      <c r="J15" s="25" t="s">
        <v>513</v>
      </c>
      <c r="K15" s="25"/>
      <c r="L15" s="25" t="s">
        <v>508</v>
      </c>
      <c r="M15" s="25" t="s">
        <v>514</v>
      </c>
      <c r="N15" s="25" t="s">
        <v>77</v>
      </c>
      <c r="O15" s="25"/>
      <c r="P15" s="25" t="s">
        <v>510</v>
      </c>
      <c r="Q15" s="25"/>
      <c r="R15" s="25" t="s">
        <v>498</v>
      </c>
      <c r="S15" s="25" t="s">
        <v>511</v>
      </c>
      <c r="T15" s="25" t="s">
        <v>56</v>
      </c>
    </row>
    <row r="16" spans="1:20" ht="18.75" customHeight="1">
      <c r="C16" s="25" t="s">
        <v>515</v>
      </c>
      <c r="D16" s="25" t="s">
        <v>516</v>
      </c>
      <c r="E16" s="25" t="s">
        <v>872</v>
      </c>
      <c r="F16" s="30">
        <v>13831</v>
      </c>
      <c r="G16" s="30">
        <v>12448</v>
      </c>
      <c r="H16" s="26">
        <v>192563526759</v>
      </c>
      <c r="I16" s="25" t="s">
        <v>500</v>
      </c>
      <c r="J16" s="25" t="s">
        <v>517</v>
      </c>
      <c r="K16" s="25"/>
      <c r="L16" s="25" t="s">
        <v>508</v>
      </c>
      <c r="M16" s="25" t="s">
        <v>77</v>
      </c>
      <c r="N16" s="25" t="s">
        <v>495</v>
      </c>
      <c r="O16" s="25"/>
      <c r="P16" s="25" t="s">
        <v>510</v>
      </c>
      <c r="Q16" s="25"/>
      <c r="R16" s="25" t="s">
        <v>498</v>
      </c>
      <c r="S16" s="25" t="s">
        <v>518</v>
      </c>
      <c r="T16" s="25" t="s">
        <v>56</v>
      </c>
    </row>
    <row r="17" spans="3:20" ht="18.75" customHeight="1">
      <c r="C17" s="25" t="s">
        <v>519</v>
      </c>
      <c r="D17" s="25" t="s">
        <v>520</v>
      </c>
      <c r="E17" s="25" t="s">
        <v>874</v>
      </c>
      <c r="F17" s="30">
        <v>24605</v>
      </c>
      <c r="G17" s="30">
        <v>22144</v>
      </c>
      <c r="H17" s="26">
        <v>192563048985</v>
      </c>
      <c r="I17" s="25" t="s">
        <v>521</v>
      </c>
      <c r="J17" s="25" t="s">
        <v>522</v>
      </c>
      <c r="K17" s="25"/>
      <c r="L17" s="25" t="s">
        <v>523</v>
      </c>
      <c r="M17" s="25" t="s">
        <v>77</v>
      </c>
      <c r="N17" s="25" t="s">
        <v>495</v>
      </c>
      <c r="O17" s="25"/>
      <c r="P17" s="25" t="s">
        <v>510</v>
      </c>
      <c r="Q17" s="25"/>
      <c r="R17" s="25" t="s">
        <v>498</v>
      </c>
      <c r="S17" s="25" t="s">
        <v>524</v>
      </c>
      <c r="T17" s="25" t="s">
        <v>56</v>
      </c>
    </row>
    <row r="18" spans="3:20" ht="18.75" customHeight="1">
      <c r="C18" s="25" t="s">
        <v>519</v>
      </c>
      <c r="D18" s="25" t="s">
        <v>525</v>
      </c>
      <c r="E18" s="25" t="s">
        <v>875</v>
      </c>
      <c r="F18" s="30">
        <v>24965</v>
      </c>
      <c r="G18" s="30">
        <v>22468</v>
      </c>
      <c r="H18" s="26">
        <v>192563047087</v>
      </c>
      <c r="I18" s="25" t="s">
        <v>500</v>
      </c>
      <c r="J18" s="25" t="s">
        <v>526</v>
      </c>
      <c r="K18" s="25"/>
      <c r="L18" s="25" t="s">
        <v>508</v>
      </c>
      <c r="M18" s="25" t="s">
        <v>509</v>
      </c>
      <c r="N18" s="25" t="s">
        <v>77</v>
      </c>
      <c r="O18" s="25"/>
      <c r="P18" s="25" t="s">
        <v>510</v>
      </c>
      <c r="Q18" s="25"/>
      <c r="R18" s="25" t="s">
        <v>498</v>
      </c>
      <c r="S18" s="25" t="s">
        <v>511</v>
      </c>
      <c r="T18" s="25" t="s">
        <v>56</v>
      </c>
    </row>
    <row r="19" spans="3:20" ht="18.75" customHeight="1">
      <c r="C19" s="25" t="s">
        <v>527</v>
      </c>
      <c r="D19" s="25" t="s">
        <v>528</v>
      </c>
      <c r="E19" s="25" t="s">
        <v>876</v>
      </c>
      <c r="F19" s="30">
        <v>26151</v>
      </c>
      <c r="G19" s="30">
        <v>23536</v>
      </c>
      <c r="H19" s="26">
        <v>192330746779</v>
      </c>
      <c r="I19" s="25" t="s">
        <v>500</v>
      </c>
      <c r="J19" s="25" t="s">
        <v>526</v>
      </c>
      <c r="K19" s="25"/>
      <c r="L19" s="25" t="s">
        <v>508</v>
      </c>
      <c r="M19" s="25" t="s">
        <v>509</v>
      </c>
      <c r="N19" s="25" t="s">
        <v>77</v>
      </c>
      <c r="O19" s="25"/>
      <c r="P19" s="25" t="s">
        <v>510</v>
      </c>
      <c r="Q19" s="25"/>
      <c r="R19" s="25" t="s">
        <v>498</v>
      </c>
      <c r="S19" s="25" t="s">
        <v>529</v>
      </c>
      <c r="T19" s="25" t="s">
        <v>56</v>
      </c>
    </row>
  </sheetData>
  <mergeCells count="1">
    <mergeCell ref="C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Template4">
    <tabColor rgb="FFFF6A00"/>
    <outlinePr summaryBelow="0"/>
  </sheetPr>
  <dimension ref="A1:Y35"/>
  <sheetViews>
    <sheetView showGridLines="0" showRowColHeaders="0" zoomScaleNormal="100" workbookViewId="0"/>
  </sheetViews>
  <sheetFormatPr defaultColWidth="9.140625" defaultRowHeight="12.75"/>
  <cols>
    <col min="1" max="1" width="8.7109375" style="15" customWidth="1"/>
    <col min="2" max="2" width="5.28515625" style="3" customWidth="1"/>
    <col min="3" max="3" width="28.5703125" style="3" bestFit="1" customWidth="1"/>
    <col min="4" max="4" width="12.85546875" style="3" bestFit="1" customWidth="1"/>
    <col min="5" max="5" width="90.140625" style="3" bestFit="1" customWidth="1"/>
    <col min="6" max="7" width="10.85546875" style="3" customWidth="1"/>
    <col min="8" max="8" width="14.42578125" style="3" bestFit="1" customWidth="1"/>
    <col min="9" max="9" width="8.28515625" style="3" bestFit="1" customWidth="1"/>
    <col min="10" max="10" width="12.140625" style="3" bestFit="1" customWidth="1"/>
    <col min="11" max="11" width="12" style="3" bestFit="1" customWidth="1"/>
    <col min="12" max="12" width="17" style="3" bestFit="1" customWidth="1"/>
    <col min="13" max="13" width="45.140625" style="3" bestFit="1" customWidth="1"/>
    <col min="14" max="14" width="10.5703125" style="3" bestFit="1" customWidth="1"/>
    <col min="15" max="15" width="13.7109375" style="3" bestFit="1" customWidth="1"/>
    <col min="16" max="16" width="10.7109375" style="3" bestFit="1" customWidth="1"/>
    <col min="17" max="17" width="44.85546875" style="3" bestFit="1" customWidth="1"/>
    <col min="18" max="18" width="12.140625" style="3" bestFit="1" customWidth="1"/>
    <col min="19" max="19" width="55.28515625" style="3" bestFit="1" customWidth="1"/>
    <col min="20" max="20" width="18.140625" style="3" bestFit="1" customWidth="1"/>
    <col min="21" max="21" width="8.28515625" style="3" bestFit="1" customWidth="1"/>
    <col min="22" max="22" width="7.5703125" style="3" bestFit="1" customWidth="1"/>
    <col min="23" max="23" width="15.28515625" style="3" bestFit="1" customWidth="1"/>
    <col min="24" max="24" width="9.85546875" style="3" bestFit="1" customWidth="1"/>
    <col min="25" max="25" width="7.5703125" style="3" bestFit="1" customWidth="1"/>
    <col min="26" max="16384" width="9.140625" style="3"/>
  </cols>
  <sheetData>
    <row r="1" spans="1:25" s="17" customFormat="1" ht="83.25" customHeight="1">
      <c r="A1" s="1"/>
      <c r="B1" s="2"/>
      <c r="C1" s="16" t="s">
        <v>13</v>
      </c>
    </row>
    <row r="2" spans="1:25" s="44" customFormat="1" ht="23.25">
      <c r="A2" s="21"/>
      <c r="B2" s="43"/>
      <c r="C2" s="76" t="s">
        <v>10</v>
      </c>
      <c r="D2" s="76"/>
      <c r="E2" s="76"/>
    </row>
    <row r="3" spans="1:25" s="44" customFormat="1" ht="33.75" customHeight="1">
      <c r="A3" s="21"/>
      <c r="B3" s="43"/>
      <c r="C3" s="45"/>
    </row>
    <row r="5" spans="1:25" ht="15" customHeight="1">
      <c r="F5" s="27" t="s">
        <v>32</v>
      </c>
      <c r="G5" s="27" t="s">
        <v>32</v>
      </c>
    </row>
    <row r="6" spans="1:25" ht="27.75" customHeight="1">
      <c r="C6" s="22" t="s">
        <v>16</v>
      </c>
      <c r="D6" s="22" t="s">
        <v>17</v>
      </c>
      <c r="E6" s="22" t="s">
        <v>18</v>
      </c>
      <c r="F6" s="28" t="s">
        <v>922</v>
      </c>
      <c r="G6" s="28" t="s">
        <v>923</v>
      </c>
      <c r="H6" s="22" t="s">
        <v>19</v>
      </c>
      <c r="I6" s="22" t="s">
        <v>24</v>
      </c>
      <c r="J6" s="22" t="s">
        <v>530</v>
      </c>
      <c r="K6" s="22" t="s">
        <v>531</v>
      </c>
      <c r="L6" s="22" t="s">
        <v>532</v>
      </c>
      <c r="M6" s="22" t="s">
        <v>533</v>
      </c>
      <c r="N6" s="22" t="s">
        <v>534</v>
      </c>
      <c r="O6" s="22" t="s">
        <v>535</v>
      </c>
      <c r="P6" s="22" t="s">
        <v>536</v>
      </c>
      <c r="Q6" s="22" t="s">
        <v>537</v>
      </c>
      <c r="R6" s="22" t="s">
        <v>538</v>
      </c>
      <c r="S6" s="22" t="s">
        <v>539</v>
      </c>
      <c r="T6" s="22" t="s">
        <v>540</v>
      </c>
      <c r="U6" s="22" t="s">
        <v>541</v>
      </c>
      <c r="V6" s="22" t="s">
        <v>542</v>
      </c>
      <c r="W6" s="22" t="s">
        <v>543</v>
      </c>
      <c r="X6" s="22" t="s">
        <v>30</v>
      </c>
      <c r="Y6" s="22" t="s">
        <v>31</v>
      </c>
    </row>
    <row r="7" spans="1:25" ht="18.75" customHeight="1">
      <c r="C7" s="46" t="s">
        <v>544</v>
      </c>
      <c r="D7" s="24"/>
      <c r="E7" s="46"/>
      <c r="F7" s="29"/>
      <c r="G7" s="29"/>
      <c r="H7" s="24"/>
      <c r="I7" s="24"/>
      <c r="J7" s="24"/>
      <c r="K7" s="24"/>
      <c r="L7" s="24"/>
      <c r="M7" s="24"/>
      <c r="N7" s="24"/>
      <c r="O7" s="24"/>
      <c r="P7" s="24"/>
      <c r="Q7" s="24"/>
      <c r="R7" s="24"/>
      <c r="S7" s="24"/>
      <c r="T7" s="24"/>
      <c r="U7" s="24"/>
      <c r="V7" s="24"/>
      <c r="W7" s="24"/>
      <c r="X7" s="24"/>
      <c r="Y7" s="24"/>
    </row>
    <row r="8" spans="1:25" ht="18.75" customHeight="1">
      <c r="C8" s="25" t="s">
        <v>545</v>
      </c>
      <c r="D8" s="25" t="s">
        <v>546</v>
      </c>
      <c r="E8" s="25" t="s">
        <v>547</v>
      </c>
      <c r="F8" s="30">
        <v>2151</v>
      </c>
      <c r="G8" s="30">
        <v>2043</v>
      </c>
      <c r="H8" s="26">
        <v>191545565069</v>
      </c>
      <c r="I8" s="25" t="s">
        <v>548</v>
      </c>
      <c r="J8" s="25" t="s">
        <v>549</v>
      </c>
      <c r="K8" s="47">
        <v>0.67291666666666705</v>
      </c>
      <c r="L8" s="25"/>
      <c r="M8" s="25"/>
      <c r="N8" s="25" t="s">
        <v>550</v>
      </c>
      <c r="O8" s="48">
        <v>41.667361111111099</v>
      </c>
      <c r="P8" s="25" t="s">
        <v>551</v>
      </c>
      <c r="Q8" s="25" t="s">
        <v>552</v>
      </c>
      <c r="R8" s="49">
        <v>0.72</v>
      </c>
      <c r="S8" s="25"/>
      <c r="T8" s="25" t="s">
        <v>553</v>
      </c>
      <c r="U8" s="25"/>
      <c r="V8" s="25"/>
      <c r="W8" s="25"/>
      <c r="X8" s="25" t="s">
        <v>554</v>
      </c>
      <c r="Y8" s="25" t="s">
        <v>79</v>
      </c>
    </row>
    <row r="9" spans="1:25" ht="18.75" customHeight="1">
      <c r="C9" s="25" t="s">
        <v>545</v>
      </c>
      <c r="D9" s="25" t="s">
        <v>555</v>
      </c>
      <c r="E9" s="25" t="s">
        <v>547</v>
      </c>
      <c r="F9" s="30">
        <v>2732</v>
      </c>
      <c r="G9" s="30">
        <v>2595</v>
      </c>
      <c r="H9" s="26">
        <v>191545563904</v>
      </c>
      <c r="I9" s="25" t="s">
        <v>548</v>
      </c>
      <c r="J9" s="25" t="s">
        <v>549</v>
      </c>
      <c r="K9" s="47">
        <v>0.67291666666666705</v>
      </c>
      <c r="L9" s="25"/>
      <c r="M9" s="25"/>
      <c r="N9" s="25" t="s">
        <v>550</v>
      </c>
      <c r="O9" s="48">
        <v>41.667361111111099</v>
      </c>
      <c r="P9" s="25" t="s">
        <v>551</v>
      </c>
      <c r="Q9" s="25" t="s">
        <v>552</v>
      </c>
      <c r="R9" s="49">
        <v>0.72</v>
      </c>
      <c r="S9" s="25"/>
      <c r="T9" s="25" t="s">
        <v>553</v>
      </c>
      <c r="U9" s="25"/>
      <c r="V9" s="25"/>
      <c r="W9" s="25"/>
      <c r="X9" s="25" t="s">
        <v>554</v>
      </c>
      <c r="Y9" s="25" t="s">
        <v>79</v>
      </c>
    </row>
    <row r="10" spans="1:25" ht="18.75" customHeight="1">
      <c r="C10" s="25" t="s">
        <v>556</v>
      </c>
      <c r="D10" s="25" t="s">
        <v>557</v>
      </c>
      <c r="E10" s="25" t="s">
        <v>558</v>
      </c>
      <c r="F10" s="30">
        <v>3952</v>
      </c>
      <c r="G10" s="30">
        <v>3754</v>
      </c>
      <c r="H10" s="26">
        <v>193124915746</v>
      </c>
      <c r="I10" s="25" t="s">
        <v>559</v>
      </c>
      <c r="J10" s="25" t="s">
        <v>560</v>
      </c>
      <c r="K10" s="47">
        <v>0.67291666666666705</v>
      </c>
      <c r="L10" s="25"/>
      <c r="M10" s="25"/>
      <c r="N10" s="25" t="s">
        <v>561</v>
      </c>
      <c r="O10" s="48">
        <v>41.667361111111099</v>
      </c>
      <c r="P10" s="25" t="s">
        <v>551</v>
      </c>
      <c r="Q10" s="25" t="s">
        <v>562</v>
      </c>
      <c r="R10" s="49" t="s">
        <v>563</v>
      </c>
      <c r="S10" s="25"/>
      <c r="T10" s="25" t="s">
        <v>564</v>
      </c>
      <c r="U10" s="25"/>
      <c r="V10" s="25"/>
      <c r="W10" s="25"/>
      <c r="X10" s="25" t="s">
        <v>554</v>
      </c>
      <c r="Y10" s="25" t="s">
        <v>79</v>
      </c>
    </row>
    <row r="11" spans="1:25" ht="18.75" customHeight="1">
      <c r="C11" s="46" t="s">
        <v>565</v>
      </c>
      <c r="D11" s="24"/>
      <c r="E11" s="46"/>
      <c r="F11" s="29"/>
      <c r="G11" s="29"/>
      <c r="H11" s="24"/>
      <c r="I11" s="24"/>
      <c r="J11" s="24"/>
      <c r="K11" s="24"/>
      <c r="L11" s="24"/>
      <c r="M11" s="24"/>
      <c r="N11" s="24"/>
      <c r="O11" s="24"/>
      <c r="P11" s="24"/>
      <c r="Q11" s="24"/>
      <c r="R11" s="24"/>
      <c r="S11" s="24"/>
      <c r="T11" s="24"/>
      <c r="U11" s="24"/>
      <c r="V11" s="24"/>
      <c r="W11" s="24"/>
      <c r="X11" s="24"/>
      <c r="Y11" s="24"/>
    </row>
    <row r="12" spans="1:25" ht="18.75" customHeight="1">
      <c r="C12" s="25" t="s">
        <v>566</v>
      </c>
      <c r="D12" s="25" t="s">
        <v>567</v>
      </c>
      <c r="E12" s="25" t="s">
        <v>568</v>
      </c>
      <c r="F12" s="30">
        <v>2196</v>
      </c>
      <c r="G12" s="30">
        <v>2087</v>
      </c>
      <c r="H12" s="26">
        <v>192330629904</v>
      </c>
      <c r="I12" s="25" t="s">
        <v>559</v>
      </c>
      <c r="J12" s="25" t="s">
        <v>549</v>
      </c>
      <c r="K12" s="47">
        <v>0.67291666666666705</v>
      </c>
      <c r="L12" s="25" t="s">
        <v>569</v>
      </c>
      <c r="M12" s="25" t="s">
        <v>570</v>
      </c>
      <c r="N12" s="25" t="s">
        <v>550</v>
      </c>
      <c r="O12" s="48">
        <v>41.667361111111099</v>
      </c>
      <c r="P12" s="25" t="s">
        <v>551</v>
      </c>
      <c r="Q12" s="25" t="s">
        <v>571</v>
      </c>
      <c r="R12" s="49">
        <v>0.72</v>
      </c>
      <c r="S12" s="25" t="s">
        <v>572</v>
      </c>
      <c r="T12" s="25" t="s">
        <v>573</v>
      </c>
      <c r="U12" s="25" t="s">
        <v>574</v>
      </c>
      <c r="V12" s="25" t="s">
        <v>575</v>
      </c>
      <c r="W12" s="25" t="s">
        <v>576</v>
      </c>
      <c r="X12" s="25" t="s">
        <v>554</v>
      </c>
      <c r="Y12" s="25" t="s">
        <v>79</v>
      </c>
    </row>
    <row r="13" spans="1:25" ht="18.75" customHeight="1">
      <c r="C13" s="25" t="s">
        <v>577</v>
      </c>
      <c r="D13" s="25" t="s">
        <v>578</v>
      </c>
      <c r="E13" s="25" t="s">
        <v>579</v>
      </c>
      <c r="F13" s="30">
        <v>2778</v>
      </c>
      <c r="G13" s="30">
        <v>2639</v>
      </c>
      <c r="H13" s="26">
        <v>193638970255</v>
      </c>
      <c r="I13" s="25"/>
      <c r="J13" s="25"/>
      <c r="K13" s="47"/>
      <c r="L13" s="25"/>
      <c r="M13" s="25"/>
      <c r="N13" s="25"/>
      <c r="O13" s="48"/>
      <c r="P13" s="25"/>
      <c r="Q13" s="25"/>
      <c r="R13" s="49"/>
      <c r="S13" s="25"/>
      <c r="T13" s="25"/>
      <c r="U13" s="25"/>
      <c r="V13" s="25"/>
      <c r="W13" s="25"/>
      <c r="X13" s="25"/>
      <c r="Y13" s="25"/>
    </row>
    <row r="14" spans="1:25" ht="18.75" customHeight="1">
      <c r="C14" s="25" t="s">
        <v>580</v>
      </c>
      <c r="D14" s="25" t="s">
        <v>581</v>
      </c>
      <c r="E14" s="25" t="s">
        <v>582</v>
      </c>
      <c r="F14" s="30">
        <v>3068</v>
      </c>
      <c r="G14" s="30">
        <v>2915</v>
      </c>
      <c r="H14" s="26">
        <v>193638969877</v>
      </c>
      <c r="I14" s="25"/>
      <c r="J14" s="25"/>
      <c r="K14" s="47"/>
      <c r="L14" s="25"/>
      <c r="M14" s="25"/>
      <c r="N14" s="25"/>
      <c r="O14" s="48"/>
      <c r="P14" s="25"/>
      <c r="Q14" s="25"/>
      <c r="R14" s="49"/>
      <c r="S14" s="25"/>
      <c r="T14" s="25"/>
      <c r="U14" s="25"/>
      <c r="V14" s="25"/>
      <c r="W14" s="25"/>
      <c r="X14" s="25"/>
      <c r="Y14" s="25"/>
    </row>
    <row r="15" spans="1:25" ht="18.75" customHeight="1">
      <c r="C15" s="25" t="s">
        <v>583</v>
      </c>
      <c r="D15" s="25" t="s">
        <v>584</v>
      </c>
      <c r="E15" s="25" t="s">
        <v>585</v>
      </c>
      <c r="F15" s="30">
        <v>2778</v>
      </c>
      <c r="G15" s="30">
        <v>2639</v>
      </c>
      <c r="H15" s="26">
        <v>190940287675</v>
      </c>
      <c r="I15" s="25" t="s">
        <v>559</v>
      </c>
      <c r="J15" s="25" t="s">
        <v>560</v>
      </c>
      <c r="K15" s="47">
        <v>0.67291666666666705</v>
      </c>
      <c r="L15" s="25" t="s">
        <v>569</v>
      </c>
      <c r="M15" s="25" t="s">
        <v>586</v>
      </c>
      <c r="N15" s="25" t="s">
        <v>561</v>
      </c>
      <c r="O15" s="48">
        <v>41.667361111111099</v>
      </c>
      <c r="P15" s="25" t="s">
        <v>551</v>
      </c>
      <c r="Q15" s="25" t="s">
        <v>587</v>
      </c>
      <c r="R15" s="49">
        <v>0.99</v>
      </c>
      <c r="S15" s="25" t="s">
        <v>588</v>
      </c>
      <c r="T15" s="25" t="s">
        <v>589</v>
      </c>
      <c r="U15" s="25" t="s">
        <v>574</v>
      </c>
      <c r="V15" s="25" t="s">
        <v>575</v>
      </c>
      <c r="W15" s="25" t="s">
        <v>576</v>
      </c>
      <c r="X15" s="25" t="s">
        <v>554</v>
      </c>
      <c r="Y15" s="25" t="s">
        <v>79</v>
      </c>
    </row>
    <row r="16" spans="1:25" ht="18.75" customHeight="1">
      <c r="C16" s="25" t="s">
        <v>583</v>
      </c>
      <c r="D16" s="25" t="s">
        <v>590</v>
      </c>
      <c r="E16" s="25" t="s">
        <v>591</v>
      </c>
      <c r="F16" s="30">
        <v>3254</v>
      </c>
      <c r="G16" s="30">
        <v>3091</v>
      </c>
      <c r="H16" s="26">
        <v>193638970552</v>
      </c>
      <c r="I16" s="25"/>
      <c r="J16" s="25"/>
      <c r="K16" s="47"/>
      <c r="L16" s="25"/>
      <c r="M16" s="25"/>
      <c r="N16" s="25"/>
      <c r="O16" s="48"/>
      <c r="P16" s="25"/>
      <c r="Q16" s="25"/>
      <c r="R16" s="49"/>
      <c r="S16" s="25"/>
      <c r="T16" s="25"/>
      <c r="U16" s="25"/>
      <c r="V16" s="25"/>
      <c r="W16" s="25"/>
      <c r="X16" s="25"/>
      <c r="Y16" s="25"/>
    </row>
    <row r="17" spans="3:25" ht="18.75" customHeight="1">
      <c r="C17" s="25" t="s">
        <v>592</v>
      </c>
      <c r="D17" s="25" t="s">
        <v>593</v>
      </c>
      <c r="E17" s="25" t="s">
        <v>594</v>
      </c>
      <c r="F17" s="30">
        <v>3208</v>
      </c>
      <c r="G17" s="30">
        <v>3048</v>
      </c>
      <c r="H17" s="26">
        <v>191200734496</v>
      </c>
      <c r="I17" s="25" t="s">
        <v>559</v>
      </c>
      <c r="J17" s="25" t="s">
        <v>560</v>
      </c>
      <c r="K17" s="47">
        <v>0.67291666666666705</v>
      </c>
      <c r="L17" s="25" t="s">
        <v>569</v>
      </c>
      <c r="M17" s="25" t="s">
        <v>595</v>
      </c>
      <c r="N17" s="25" t="s">
        <v>561</v>
      </c>
      <c r="O17" s="48">
        <v>41.667361111111099</v>
      </c>
      <c r="P17" s="25" t="s">
        <v>551</v>
      </c>
      <c r="Q17" s="25" t="s">
        <v>596</v>
      </c>
      <c r="R17" s="49">
        <v>0.99</v>
      </c>
      <c r="S17" s="25" t="s">
        <v>597</v>
      </c>
      <c r="T17" s="25" t="s">
        <v>598</v>
      </c>
      <c r="U17" s="25" t="s">
        <v>574</v>
      </c>
      <c r="V17" s="25" t="s">
        <v>575</v>
      </c>
      <c r="W17" s="25" t="s">
        <v>576</v>
      </c>
      <c r="X17" s="25" t="s">
        <v>554</v>
      </c>
      <c r="Y17" s="25" t="s">
        <v>79</v>
      </c>
    </row>
    <row r="18" spans="3:25" ht="18.75" customHeight="1">
      <c r="C18" s="25" t="s">
        <v>592</v>
      </c>
      <c r="D18" s="25" t="s">
        <v>599</v>
      </c>
      <c r="E18" s="25" t="s">
        <v>600</v>
      </c>
      <c r="F18" s="30">
        <v>3602</v>
      </c>
      <c r="G18" s="30">
        <v>3422</v>
      </c>
      <c r="H18" s="26">
        <v>193638970866</v>
      </c>
      <c r="I18" s="25"/>
      <c r="J18" s="25"/>
      <c r="K18" s="47"/>
      <c r="L18" s="25"/>
      <c r="M18" s="25"/>
      <c r="N18" s="25"/>
      <c r="O18" s="48"/>
      <c r="P18" s="25"/>
      <c r="Q18" s="25"/>
      <c r="R18" s="49"/>
      <c r="S18" s="25"/>
      <c r="T18" s="25"/>
      <c r="U18" s="25"/>
      <c r="V18" s="25"/>
      <c r="W18" s="25"/>
      <c r="X18" s="25"/>
      <c r="Y18" s="25"/>
    </row>
    <row r="19" spans="3:25" ht="18.75" customHeight="1">
      <c r="C19" s="25" t="s">
        <v>601</v>
      </c>
      <c r="D19" s="25" t="s">
        <v>602</v>
      </c>
      <c r="E19" s="25" t="s">
        <v>603</v>
      </c>
      <c r="F19" s="30">
        <v>5416</v>
      </c>
      <c r="G19" s="30">
        <v>5146</v>
      </c>
      <c r="H19" s="26">
        <v>192330561969</v>
      </c>
      <c r="I19" s="25" t="s">
        <v>559</v>
      </c>
      <c r="J19" s="25" t="s">
        <v>604</v>
      </c>
      <c r="K19" s="47">
        <v>0.67291666666666705</v>
      </c>
      <c r="L19" s="25" t="s">
        <v>569</v>
      </c>
      <c r="M19" s="25" t="s">
        <v>605</v>
      </c>
      <c r="N19" s="25" t="s">
        <v>561</v>
      </c>
      <c r="O19" s="48">
        <v>41.667361111111099</v>
      </c>
      <c r="P19" s="25" t="s">
        <v>551</v>
      </c>
      <c r="Q19" s="25" t="s">
        <v>606</v>
      </c>
      <c r="R19" s="49">
        <v>1.46</v>
      </c>
      <c r="S19" s="25" t="s">
        <v>597</v>
      </c>
      <c r="T19" s="25" t="s">
        <v>607</v>
      </c>
      <c r="U19" s="25" t="s">
        <v>574</v>
      </c>
      <c r="V19" s="25" t="s">
        <v>575</v>
      </c>
      <c r="W19" s="25" t="s">
        <v>576</v>
      </c>
      <c r="X19" s="25" t="s">
        <v>554</v>
      </c>
      <c r="Y19" s="25" t="s">
        <v>79</v>
      </c>
    </row>
    <row r="20" spans="3:25" ht="18.75" customHeight="1">
      <c r="C20" s="25" t="s">
        <v>608</v>
      </c>
      <c r="D20" s="25" t="s">
        <v>609</v>
      </c>
      <c r="E20" s="25" t="s">
        <v>610</v>
      </c>
      <c r="F20" s="30">
        <v>6846</v>
      </c>
      <c r="G20" s="30">
        <v>6504</v>
      </c>
      <c r="H20" s="26">
        <v>192330111881</v>
      </c>
      <c r="I20" s="25" t="s">
        <v>559</v>
      </c>
      <c r="J20" s="25" t="s">
        <v>604</v>
      </c>
      <c r="K20" s="47">
        <v>0.67291666666666705</v>
      </c>
      <c r="L20" s="25" t="s">
        <v>569</v>
      </c>
      <c r="M20" s="25" t="s">
        <v>611</v>
      </c>
      <c r="N20" s="25" t="s">
        <v>561</v>
      </c>
      <c r="O20" s="48">
        <v>41.667361111111099</v>
      </c>
      <c r="P20" s="25" t="s">
        <v>551</v>
      </c>
      <c r="Q20" s="25" t="s">
        <v>612</v>
      </c>
      <c r="R20" s="49">
        <v>0.99</v>
      </c>
      <c r="S20" s="25" t="s">
        <v>572</v>
      </c>
      <c r="T20" s="25" t="s">
        <v>613</v>
      </c>
      <c r="U20" s="25" t="s">
        <v>574</v>
      </c>
      <c r="V20" s="25" t="s">
        <v>575</v>
      </c>
      <c r="W20" s="25" t="s">
        <v>576</v>
      </c>
      <c r="X20" s="25" t="s">
        <v>554</v>
      </c>
      <c r="Y20" s="25" t="s">
        <v>79</v>
      </c>
    </row>
    <row r="21" spans="3:25" ht="18.75" customHeight="1">
      <c r="C21" s="25" t="s">
        <v>614</v>
      </c>
      <c r="D21" s="25" t="s">
        <v>615</v>
      </c>
      <c r="E21" s="25" t="s">
        <v>616</v>
      </c>
      <c r="F21" s="30">
        <v>3719</v>
      </c>
      <c r="G21" s="30">
        <v>3533</v>
      </c>
      <c r="H21" s="26">
        <v>194552079574</v>
      </c>
      <c r="I21" s="25"/>
      <c r="J21" s="25"/>
      <c r="K21" s="47"/>
      <c r="L21" s="25"/>
      <c r="M21" s="25"/>
      <c r="N21" s="25"/>
      <c r="O21" s="48"/>
      <c r="P21" s="25"/>
      <c r="Q21" s="25"/>
      <c r="R21" s="49"/>
      <c r="S21" s="25"/>
      <c r="T21" s="25"/>
      <c r="U21" s="25"/>
      <c r="V21" s="25"/>
      <c r="W21" s="25"/>
      <c r="X21" s="25"/>
      <c r="Y21" s="25"/>
    </row>
    <row r="22" spans="3:25" ht="18.75" customHeight="1">
      <c r="C22" s="25" t="s">
        <v>617</v>
      </c>
      <c r="D22" s="25" t="s">
        <v>618</v>
      </c>
      <c r="E22" s="25" t="s">
        <v>619</v>
      </c>
      <c r="F22" s="30">
        <v>9298</v>
      </c>
      <c r="G22" s="30">
        <v>8833</v>
      </c>
      <c r="H22" s="26">
        <v>192076908028</v>
      </c>
      <c r="I22" s="25" t="s">
        <v>620</v>
      </c>
      <c r="J22" s="25" t="s">
        <v>604</v>
      </c>
      <c r="K22" s="47">
        <v>0.67291666666666705</v>
      </c>
      <c r="L22" s="25" t="s">
        <v>569</v>
      </c>
      <c r="M22" s="25" t="s">
        <v>611</v>
      </c>
      <c r="N22" s="25" t="s">
        <v>621</v>
      </c>
      <c r="O22" s="48">
        <v>41.667361111111099</v>
      </c>
      <c r="P22" s="25" t="s">
        <v>551</v>
      </c>
      <c r="Q22" s="25" t="s">
        <v>606</v>
      </c>
      <c r="R22" s="49">
        <v>0.995</v>
      </c>
      <c r="S22" s="25" t="s">
        <v>572</v>
      </c>
      <c r="T22" s="25" t="s">
        <v>622</v>
      </c>
      <c r="U22" s="25" t="s">
        <v>574</v>
      </c>
      <c r="V22" s="25" t="s">
        <v>575</v>
      </c>
      <c r="W22" s="25" t="s">
        <v>576</v>
      </c>
      <c r="X22" s="25" t="s">
        <v>554</v>
      </c>
      <c r="Y22" s="25" t="s">
        <v>79</v>
      </c>
    </row>
    <row r="23" spans="3:25" ht="18.75" customHeight="1">
      <c r="C23" s="25" t="s">
        <v>623</v>
      </c>
      <c r="D23" s="25" t="s">
        <v>624</v>
      </c>
      <c r="E23" s="25" t="s">
        <v>625</v>
      </c>
      <c r="F23" s="80">
        <v>10460</v>
      </c>
      <c r="G23" s="80">
        <v>9937</v>
      </c>
      <c r="H23" s="26">
        <v>193268254190</v>
      </c>
      <c r="I23" s="25" t="s">
        <v>626</v>
      </c>
      <c r="J23" s="25" t="s">
        <v>627</v>
      </c>
      <c r="K23" s="47">
        <v>1.3402777777777799</v>
      </c>
      <c r="L23" s="25" t="s">
        <v>628</v>
      </c>
      <c r="M23" s="25" t="s">
        <v>629</v>
      </c>
      <c r="N23" s="25" t="s">
        <v>630</v>
      </c>
      <c r="O23" s="48">
        <v>125.00069444444399</v>
      </c>
      <c r="P23" s="25" t="s">
        <v>551</v>
      </c>
      <c r="Q23" s="25" t="s">
        <v>631</v>
      </c>
      <c r="R23" s="49">
        <v>0.995</v>
      </c>
      <c r="S23" s="25" t="s">
        <v>632</v>
      </c>
      <c r="T23" s="25" t="s">
        <v>633</v>
      </c>
      <c r="U23" s="25" t="s">
        <v>634</v>
      </c>
      <c r="V23" s="25" t="s">
        <v>575</v>
      </c>
      <c r="W23" s="25" t="s">
        <v>635</v>
      </c>
      <c r="X23" s="25" t="s">
        <v>554</v>
      </c>
      <c r="Y23" s="25" t="s">
        <v>79</v>
      </c>
    </row>
    <row r="24" spans="3:25" ht="18.75" customHeight="1">
      <c r="C24" s="25" t="s">
        <v>623</v>
      </c>
      <c r="D24" s="25" t="s">
        <v>636</v>
      </c>
      <c r="E24" s="25" t="s">
        <v>625</v>
      </c>
      <c r="F24" s="80">
        <v>11041</v>
      </c>
      <c r="G24" s="80">
        <v>10489</v>
      </c>
      <c r="H24" s="26">
        <v>193268780873</v>
      </c>
      <c r="I24" s="25" t="s">
        <v>626</v>
      </c>
      <c r="J24" s="25" t="s">
        <v>627</v>
      </c>
      <c r="K24" s="47">
        <v>1.3402777777777799</v>
      </c>
      <c r="L24" s="25" t="s">
        <v>628</v>
      </c>
      <c r="M24" s="25" t="s">
        <v>629</v>
      </c>
      <c r="N24" s="25" t="s">
        <v>630</v>
      </c>
      <c r="O24" s="48">
        <v>125.00069444444399</v>
      </c>
      <c r="P24" s="25" t="s">
        <v>551</v>
      </c>
      <c r="Q24" s="25" t="s">
        <v>631</v>
      </c>
      <c r="R24" s="49">
        <v>0.995</v>
      </c>
      <c r="S24" s="25" t="s">
        <v>632</v>
      </c>
      <c r="T24" s="25" t="s">
        <v>633</v>
      </c>
      <c r="U24" s="25" t="s">
        <v>634</v>
      </c>
      <c r="V24" s="25" t="s">
        <v>575</v>
      </c>
      <c r="W24" s="25" t="s">
        <v>635</v>
      </c>
      <c r="X24" s="25" t="s">
        <v>554</v>
      </c>
      <c r="Y24" s="25" t="s">
        <v>79</v>
      </c>
    </row>
    <row r="25" spans="3:25" ht="18.75" customHeight="1">
      <c r="C25" s="25" t="s">
        <v>637</v>
      </c>
      <c r="D25" s="25" t="s">
        <v>638</v>
      </c>
      <c r="E25" s="25" t="s">
        <v>639</v>
      </c>
      <c r="F25" s="30">
        <v>2266</v>
      </c>
      <c r="G25" s="30">
        <v>2153</v>
      </c>
      <c r="H25" s="26">
        <v>193268784048</v>
      </c>
      <c r="I25" s="25" t="s">
        <v>640</v>
      </c>
      <c r="J25" s="25" t="s">
        <v>641</v>
      </c>
      <c r="K25" s="47">
        <v>0.67361111111111105</v>
      </c>
      <c r="L25" s="25" t="s">
        <v>569</v>
      </c>
      <c r="M25" s="25" t="s">
        <v>570</v>
      </c>
      <c r="N25" s="25" t="s">
        <v>621</v>
      </c>
      <c r="O25" s="48">
        <v>41.667361111111099</v>
      </c>
      <c r="P25" s="25" t="s">
        <v>551</v>
      </c>
      <c r="Q25" s="25" t="s">
        <v>571</v>
      </c>
      <c r="R25" s="49">
        <v>0.99</v>
      </c>
      <c r="S25" s="25" t="s">
        <v>642</v>
      </c>
      <c r="T25" s="25" t="s">
        <v>643</v>
      </c>
      <c r="U25" s="25" t="s">
        <v>634</v>
      </c>
      <c r="V25" s="25" t="s">
        <v>644</v>
      </c>
      <c r="W25" s="25" t="s">
        <v>635</v>
      </c>
      <c r="X25" s="25" t="s">
        <v>554</v>
      </c>
      <c r="Y25" s="25" t="s">
        <v>79</v>
      </c>
    </row>
    <row r="26" spans="3:25" ht="18.75" customHeight="1">
      <c r="C26" s="25" t="s">
        <v>645</v>
      </c>
      <c r="D26" s="25" t="s">
        <v>646</v>
      </c>
      <c r="E26" s="25" t="s">
        <v>647</v>
      </c>
      <c r="F26" s="30">
        <v>2673</v>
      </c>
      <c r="G26" s="30">
        <v>2539</v>
      </c>
      <c r="H26" s="26">
        <v>193268783737</v>
      </c>
      <c r="I26" s="25" t="s">
        <v>640</v>
      </c>
      <c r="J26" s="25" t="s">
        <v>641</v>
      </c>
      <c r="K26" s="47">
        <v>0.67361111111111105</v>
      </c>
      <c r="L26" s="25" t="s">
        <v>569</v>
      </c>
      <c r="M26" s="25" t="s">
        <v>648</v>
      </c>
      <c r="N26" s="25" t="s">
        <v>621</v>
      </c>
      <c r="O26" s="48">
        <v>41.667361111111099</v>
      </c>
      <c r="P26" s="25" t="s">
        <v>551</v>
      </c>
      <c r="Q26" s="25" t="s">
        <v>571</v>
      </c>
      <c r="R26" s="49">
        <v>0.99</v>
      </c>
      <c r="S26" s="25" t="s">
        <v>642</v>
      </c>
      <c r="T26" s="25" t="s">
        <v>649</v>
      </c>
      <c r="U26" s="25" t="s">
        <v>634</v>
      </c>
      <c r="V26" s="25" t="s">
        <v>644</v>
      </c>
      <c r="W26" s="25" t="s">
        <v>635</v>
      </c>
      <c r="X26" s="25" t="s">
        <v>554</v>
      </c>
      <c r="Y26" s="25" t="s">
        <v>79</v>
      </c>
    </row>
    <row r="27" spans="3:25" ht="18.75" customHeight="1">
      <c r="C27" s="25" t="s">
        <v>650</v>
      </c>
      <c r="D27" s="25" t="s">
        <v>651</v>
      </c>
      <c r="E27" s="25" t="s">
        <v>652</v>
      </c>
      <c r="F27" s="30">
        <v>4184</v>
      </c>
      <c r="G27" s="30">
        <v>3974</v>
      </c>
      <c r="H27" s="26">
        <v>193268783331</v>
      </c>
      <c r="I27" s="25" t="s">
        <v>559</v>
      </c>
      <c r="J27" s="25" t="s">
        <v>604</v>
      </c>
      <c r="K27" s="47">
        <v>0.67291666666666705</v>
      </c>
      <c r="L27" s="25" t="s">
        <v>569</v>
      </c>
      <c r="M27" s="25" t="s">
        <v>653</v>
      </c>
      <c r="N27" s="25" t="s">
        <v>561</v>
      </c>
      <c r="O27" s="48">
        <v>41.667361111111099</v>
      </c>
      <c r="P27" s="25" t="s">
        <v>551</v>
      </c>
      <c r="Q27" s="25" t="s">
        <v>654</v>
      </c>
      <c r="R27" s="49">
        <v>0.99</v>
      </c>
      <c r="S27" s="25" t="s">
        <v>655</v>
      </c>
      <c r="T27" s="25" t="s">
        <v>656</v>
      </c>
      <c r="U27" s="25" t="s">
        <v>634</v>
      </c>
      <c r="V27" s="25" t="s">
        <v>575</v>
      </c>
      <c r="W27" s="25" t="s">
        <v>635</v>
      </c>
      <c r="X27" s="25" t="s">
        <v>554</v>
      </c>
      <c r="Y27" s="25" t="s">
        <v>79</v>
      </c>
    </row>
    <row r="28" spans="3:25" ht="18.75" customHeight="1">
      <c r="C28" s="46" t="s">
        <v>657</v>
      </c>
      <c r="D28" s="24"/>
      <c r="E28" s="46"/>
      <c r="F28" s="29"/>
      <c r="G28" s="29"/>
      <c r="H28" s="24"/>
      <c r="I28" s="24"/>
      <c r="J28" s="24"/>
      <c r="K28" s="24"/>
      <c r="L28" s="24"/>
      <c r="M28" s="24"/>
      <c r="N28" s="24"/>
      <c r="O28" s="24"/>
      <c r="P28" s="24"/>
      <c r="Q28" s="24"/>
      <c r="R28" s="24"/>
      <c r="S28" s="24"/>
      <c r="T28" s="24"/>
      <c r="U28" s="24"/>
      <c r="V28" s="24"/>
      <c r="W28" s="24"/>
      <c r="X28" s="24"/>
      <c r="Y28" s="24"/>
    </row>
    <row r="29" spans="3:25" ht="18.75" customHeight="1">
      <c r="C29" s="25" t="s">
        <v>658</v>
      </c>
      <c r="D29" s="25" t="s">
        <v>659</v>
      </c>
      <c r="E29" s="25" t="s">
        <v>660</v>
      </c>
      <c r="F29" s="30">
        <v>1848</v>
      </c>
      <c r="G29" s="30">
        <v>1756</v>
      </c>
      <c r="H29" s="26">
        <v>192940309975</v>
      </c>
      <c r="I29" s="25" t="s">
        <v>548</v>
      </c>
      <c r="J29" s="25" t="s">
        <v>549</v>
      </c>
      <c r="K29" s="47">
        <v>0.67291666666666705</v>
      </c>
      <c r="L29" s="25" t="s">
        <v>569</v>
      </c>
      <c r="M29" s="25" t="s">
        <v>570</v>
      </c>
      <c r="N29" s="25" t="s">
        <v>550</v>
      </c>
      <c r="O29" s="48">
        <v>41.667361111111099</v>
      </c>
      <c r="P29" s="25" t="s">
        <v>551</v>
      </c>
      <c r="Q29" s="25" t="s">
        <v>606</v>
      </c>
      <c r="R29" s="49">
        <v>0.72</v>
      </c>
      <c r="S29" s="25" t="s">
        <v>588</v>
      </c>
      <c r="T29" s="25" t="s">
        <v>661</v>
      </c>
      <c r="U29" s="25" t="s">
        <v>574</v>
      </c>
      <c r="V29" s="25" t="s">
        <v>662</v>
      </c>
      <c r="W29" s="25" t="s">
        <v>576</v>
      </c>
      <c r="X29" s="25" t="s">
        <v>554</v>
      </c>
      <c r="Y29" s="25" t="s">
        <v>79</v>
      </c>
    </row>
    <row r="30" spans="3:25" ht="18.75" customHeight="1">
      <c r="C30" s="25" t="s">
        <v>663</v>
      </c>
      <c r="D30" s="25" t="s">
        <v>664</v>
      </c>
      <c r="E30" s="25" t="s">
        <v>660</v>
      </c>
      <c r="F30" s="30">
        <v>1827</v>
      </c>
      <c r="G30" s="30">
        <v>1736</v>
      </c>
      <c r="H30" s="26">
        <v>193268214705</v>
      </c>
      <c r="I30" s="25" t="s">
        <v>548</v>
      </c>
      <c r="J30" s="25" t="s">
        <v>665</v>
      </c>
      <c r="K30" s="47">
        <v>0.67291666666666705</v>
      </c>
      <c r="L30" s="25" t="s">
        <v>569</v>
      </c>
      <c r="M30" s="25" t="s">
        <v>570</v>
      </c>
      <c r="N30" s="25" t="s">
        <v>550</v>
      </c>
      <c r="O30" s="48">
        <v>41.667361111111099</v>
      </c>
      <c r="P30" s="25" t="s">
        <v>551</v>
      </c>
      <c r="Q30" s="25" t="s">
        <v>606</v>
      </c>
      <c r="R30" s="49">
        <v>0.72</v>
      </c>
      <c r="S30" s="25" t="s">
        <v>572</v>
      </c>
      <c r="T30" s="25" t="s">
        <v>666</v>
      </c>
      <c r="U30" s="25" t="s">
        <v>574</v>
      </c>
      <c r="V30" s="25" t="s">
        <v>575</v>
      </c>
      <c r="W30" s="25" t="s">
        <v>635</v>
      </c>
      <c r="X30" s="25" t="s">
        <v>554</v>
      </c>
      <c r="Y30" s="25" t="s">
        <v>79</v>
      </c>
    </row>
    <row r="31" spans="3:25" ht="18.75" customHeight="1">
      <c r="C31" s="25" t="s">
        <v>667</v>
      </c>
      <c r="D31" s="25" t="s">
        <v>668</v>
      </c>
      <c r="E31" s="25" t="s">
        <v>669</v>
      </c>
      <c r="F31" s="30">
        <v>2220</v>
      </c>
      <c r="G31" s="30">
        <v>2109</v>
      </c>
      <c r="H31" s="26">
        <v>190940287903</v>
      </c>
      <c r="I31" s="25" t="s">
        <v>548</v>
      </c>
      <c r="J31" s="25" t="s">
        <v>560</v>
      </c>
      <c r="K31" s="47">
        <v>0.67291666666666705</v>
      </c>
      <c r="L31" s="25" t="s">
        <v>569</v>
      </c>
      <c r="M31" s="25" t="s">
        <v>586</v>
      </c>
      <c r="N31" s="25" t="s">
        <v>621</v>
      </c>
      <c r="O31" s="48">
        <v>41.667361111111099</v>
      </c>
      <c r="P31" s="25" t="s">
        <v>551</v>
      </c>
      <c r="Q31" s="25" t="s">
        <v>587</v>
      </c>
      <c r="R31" s="49">
        <v>0.99</v>
      </c>
      <c r="S31" s="25" t="s">
        <v>588</v>
      </c>
      <c r="T31" s="25" t="s">
        <v>670</v>
      </c>
      <c r="U31" s="25" t="s">
        <v>574</v>
      </c>
      <c r="V31" s="25" t="s">
        <v>575</v>
      </c>
      <c r="W31" s="25" t="s">
        <v>576</v>
      </c>
      <c r="X31" s="25" t="s">
        <v>554</v>
      </c>
      <c r="Y31" s="25" t="s">
        <v>79</v>
      </c>
    </row>
    <row r="32" spans="3:25" ht="18.75" customHeight="1">
      <c r="C32" s="25" t="s">
        <v>671</v>
      </c>
      <c r="D32" s="25" t="s">
        <v>672</v>
      </c>
      <c r="E32" s="25" t="s">
        <v>673</v>
      </c>
      <c r="F32" s="30">
        <v>2266</v>
      </c>
      <c r="G32" s="30">
        <v>2153</v>
      </c>
      <c r="H32" s="26">
        <v>191376269167</v>
      </c>
      <c r="I32" s="25" t="s">
        <v>674</v>
      </c>
      <c r="J32" s="25" t="s">
        <v>641</v>
      </c>
      <c r="K32" s="47">
        <v>0.67361111111111105</v>
      </c>
      <c r="L32" s="25" t="s">
        <v>569</v>
      </c>
      <c r="M32" s="25" t="s">
        <v>570</v>
      </c>
      <c r="N32" s="25" t="s">
        <v>621</v>
      </c>
      <c r="O32" s="48">
        <v>41.667361111111099</v>
      </c>
      <c r="P32" s="25" t="s">
        <v>551</v>
      </c>
      <c r="Q32" s="25" t="s">
        <v>675</v>
      </c>
      <c r="R32" s="49">
        <v>0.99</v>
      </c>
      <c r="S32" s="25" t="s">
        <v>588</v>
      </c>
      <c r="T32" s="25" t="s">
        <v>676</v>
      </c>
      <c r="U32" s="25" t="s">
        <v>574</v>
      </c>
      <c r="V32" s="25" t="s">
        <v>575</v>
      </c>
      <c r="W32" s="25" t="s">
        <v>576</v>
      </c>
      <c r="X32" s="25" t="s">
        <v>554</v>
      </c>
      <c r="Y32" s="25" t="s">
        <v>79</v>
      </c>
    </row>
    <row r="33" spans="3:25" ht="18.75" customHeight="1">
      <c r="C33" s="25" t="s">
        <v>677</v>
      </c>
      <c r="D33" s="25" t="s">
        <v>678</v>
      </c>
      <c r="E33" s="25" t="s">
        <v>679</v>
      </c>
      <c r="F33" s="30">
        <v>2394</v>
      </c>
      <c r="G33" s="30">
        <v>2274</v>
      </c>
      <c r="H33" s="26">
        <v>191200734991</v>
      </c>
      <c r="I33" s="25" t="s">
        <v>548</v>
      </c>
      <c r="J33" s="25" t="s">
        <v>560</v>
      </c>
      <c r="K33" s="47">
        <v>0.67291666666666705</v>
      </c>
      <c r="L33" s="25" t="s">
        <v>569</v>
      </c>
      <c r="M33" s="25" t="s">
        <v>595</v>
      </c>
      <c r="N33" s="25" t="s">
        <v>621</v>
      </c>
      <c r="O33" s="48">
        <v>41.667361111111099</v>
      </c>
      <c r="P33" s="25" t="s">
        <v>551</v>
      </c>
      <c r="Q33" s="25" t="s">
        <v>596</v>
      </c>
      <c r="R33" s="49">
        <v>0.99</v>
      </c>
      <c r="S33" s="25" t="s">
        <v>597</v>
      </c>
      <c r="T33" s="25" t="s">
        <v>680</v>
      </c>
      <c r="U33" s="25" t="s">
        <v>574</v>
      </c>
      <c r="V33" s="25" t="s">
        <v>575</v>
      </c>
      <c r="W33" s="25" t="s">
        <v>576</v>
      </c>
      <c r="X33" s="25" t="s">
        <v>554</v>
      </c>
      <c r="Y33" s="25" t="s">
        <v>79</v>
      </c>
    </row>
    <row r="34" spans="3:25" ht="18.75" customHeight="1">
      <c r="C34" s="46" t="s">
        <v>681</v>
      </c>
      <c r="D34" s="24"/>
      <c r="E34" s="46"/>
      <c r="F34" s="29"/>
      <c r="G34" s="29"/>
      <c r="H34" s="24"/>
      <c r="I34" s="24"/>
      <c r="J34" s="24"/>
      <c r="K34" s="24"/>
      <c r="L34" s="24"/>
      <c r="M34" s="24"/>
      <c r="N34" s="24"/>
      <c r="O34" s="24"/>
      <c r="P34" s="24"/>
      <c r="Q34" s="24"/>
      <c r="R34" s="24"/>
      <c r="S34" s="24"/>
      <c r="T34" s="24"/>
      <c r="U34" s="24"/>
      <c r="V34" s="24"/>
      <c r="W34" s="24"/>
      <c r="X34" s="24"/>
      <c r="Y34" s="24"/>
    </row>
    <row r="35" spans="3:25" ht="18.75" customHeight="1">
      <c r="C35" s="25" t="s">
        <v>682</v>
      </c>
      <c r="D35" s="25" t="s">
        <v>683</v>
      </c>
      <c r="E35" s="25" t="s">
        <v>684</v>
      </c>
      <c r="F35" s="30">
        <v>2208</v>
      </c>
      <c r="G35" s="30">
        <v>2098</v>
      </c>
      <c r="H35" s="26">
        <v>193386077527</v>
      </c>
      <c r="I35" s="25" t="s">
        <v>685</v>
      </c>
      <c r="J35" s="25" t="s">
        <v>549</v>
      </c>
      <c r="K35" s="47">
        <v>0.67291666666666705</v>
      </c>
      <c r="L35" s="25" t="s">
        <v>569</v>
      </c>
      <c r="M35" s="25" t="s">
        <v>686</v>
      </c>
      <c r="N35" s="25" t="s">
        <v>621</v>
      </c>
      <c r="O35" s="48">
        <v>29.167361111111099</v>
      </c>
      <c r="P35" s="25" t="s">
        <v>551</v>
      </c>
      <c r="Q35" s="25" t="s">
        <v>606</v>
      </c>
      <c r="R35" s="49">
        <v>0.72</v>
      </c>
      <c r="S35" s="25" t="s">
        <v>687</v>
      </c>
      <c r="T35" s="25" t="s">
        <v>688</v>
      </c>
      <c r="U35" s="25" t="s">
        <v>77</v>
      </c>
      <c r="V35" s="25" t="s">
        <v>644</v>
      </c>
      <c r="W35" s="25" t="s">
        <v>635</v>
      </c>
      <c r="X35" s="25" t="s">
        <v>554</v>
      </c>
      <c r="Y35" s="25" t="s">
        <v>79</v>
      </c>
    </row>
  </sheetData>
  <mergeCells count="1">
    <mergeCell ref="C2:E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LenovoTools">
    <tabColor rgb="FF3E8DDD"/>
  </sheetPr>
  <dimension ref="A1:F61"/>
  <sheetViews>
    <sheetView showGridLines="0" showRowColHeaders="0" zoomScaleNormal="100" workbookViewId="0"/>
  </sheetViews>
  <sheetFormatPr defaultColWidth="9.140625" defaultRowHeight="12.75"/>
  <cols>
    <col min="1" max="1" width="8.7109375" style="15" customWidth="1"/>
    <col min="2" max="2" width="5.28515625" style="3" customWidth="1"/>
    <col min="3" max="3" width="8.42578125" style="3" customWidth="1"/>
    <col min="4" max="4" width="40.28515625" style="3" customWidth="1"/>
    <col min="5" max="5" width="78.85546875" style="3" bestFit="1" customWidth="1"/>
    <col min="6" max="6" width="4.28515625" style="3" customWidth="1"/>
    <col min="7" max="16384" width="9.140625" style="3"/>
  </cols>
  <sheetData>
    <row r="1" spans="1:6" ht="83.85" customHeight="1">
      <c r="A1" s="1"/>
      <c r="B1" s="2"/>
      <c r="C1" s="2"/>
      <c r="D1" s="2"/>
      <c r="E1" s="2"/>
      <c r="F1" s="2"/>
    </row>
    <row r="2" spans="1:6" ht="23.25" customHeight="1">
      <c r="A2" s="4"/>
      <c r="B2" s="51"/>
      <c r="C2" s="52" t="s">
        <v>691</v>
      </c>
      <c r="D2" s="52"/>
      <c r="E2" s="52"/>
      <c r="F2" s="51"/>
    </row>
    <row r="3" spans="1:6" ht="33.75" customHeight="1">
      <c r="A3" s="4"/>
      <c r="B3" s="53" t="s">
        <v>0</v>
      </c>
      <c r="C3" s="51"/>
      <c r="D3" s="51"/>
      <c r="E3" s="51"/>
      <c r="F3" s="51"/>
    </row>
    <row r="5" spans="1:6" ht="18.75">
      <c r="A5" s="7"/>
      <c r="B5" s="8"/>
      <c r="C5" s="54" t="s">
        <v>692</v>
      </c>
      <c r="D5" s="55"/>
      <c r="E5" s="56" t="s">
        <v>693</v>
      </c>
      <c r="F5" s="8"/>
    </row>
    <row r="6" spans="1:6" ht="18.75">
      <c r="A6" s="7"/>
      <c r="B6" s="8"/>
      <c r="C6" s="57"/>
      <c r="D6" s="55" t="s">
        <v>694</v>
      </c>
      <c r="E6" s="58"/>
      <c r="F6" s="8"/>
    </row>
    <row r="7" spans="1:6" ht="18.75">
      <c r="A7" s="7"/>
      <c r="B7" s="8"/>
      <c r="C7" s="57"/>
      <c r="D7" s="55"/>
      <c r="E7" s="58"/>
      <c r="F7" s="8"/>
    </row>
    <row r="8" spans="1:6" ht="18.75">
      <c r="A8" s="7"/>
      <c r="B8" s="8"/>
      <c r="C8" s="59" t="s">
        <v>695</v>
      </c>
      <c r="D8" s="60"/>
      <c r="E8" s="56" t="s">
        <v>696</v>
      </c>
      <c r="F8" s="8"/>
    </row>
    <row r="9" spans="1:6" ht="18.75">
      <c r="A9" s="7"/>
      <c r="B9" s="8"/>
      <c r="C9" s="57"/>
      <c r="D9" s="55" t="s">
        <v>697</v>
      </c>
      <c r="E9" s="58"/>
      <c r="F9" s="8"/>
    </row>
    <row r="10" spans="1:6" ht="18.75">
      <c r="A10" s="7"/>
      <c r="B10" s="8"/>
      <c r="C10" s="57"/>
      <c r="D10" s="55"/>
      <c r="E10" s="58"/>
      <c r="F10" s="8"/>
    </row>
    <row r="11" spans="1:6" ht="18.75">
      <c r="A11" s="7"/>
      <c r="B11" s="8"/>
      <c r="C11" s="61" t="s">
        <v>698</v>
      </c>
      <c r="D11" s="55"/>
      <c r="E11" s="62" t="s">
        <v>699</v>
      </c>
      <c r="F11" s="8"/>
    </row>
    <row r="12" spans="1:6" ht="18.75">
      <c r="A12" s="7"/>
      <c r="B12" s="8"/>
      <c r="C12" s="57"/>
      <c r="D12" s="55" t="s">
        <v>700</v>
      </c>
      <c r="E12" s="58"/>
      <c r="F12" s="8"/>
    </row>
    <row r="13" spans="1:6" ht="18.75">
      <c r="A13" s="7"/>
      <c r="B13" s="8"/>
      <c r="C13" s="57"/>
      <c r="D13" s="55"/>
      <c r="E13" s="58"/>
      <c r="F13" s="8"/>
    </row>
    <row r="14" spans="1:6" ht="18.75">
      <c r="A14" s="7"/>
      <c r="B14" s="8"/>
      <c r="C14" s="61" t="s">
        <v>701</v>
      </c>
      <c r="D14" s="55"/>
      <c r="E14" s="62" t="s">
        <v>702</v>
      </c>
      <c r="F14" s="8"/>
    </row>
    <row r="15" spans="1:6" ht="18.75">
      <c r="A15" s="7"/>
      <c r="B15" s="8"/>
      <c r="C15" s="57"/>
      <c r="D15" s="55" t="s">
        <v>703</v>
      </c>
      <c r="E15" s="58"/>
      <c r="F15" s="8"/>
    </row>
    <row r="16" spans="1:6" ht="18.75">
      <c r="A16" s="7"/>
      <c r="B16" s="8"/>
      <c r="C16" s="57"/>
      <c r="D16" s="55"/>
      <c r="E16" s="58"/>
      <c r="F16" s="8"/>
    </row>
    <row r="17" spans="1:6" ht="18.75">
      <c r="A17" s="7"/>
      <c r="B17" s="8"/>
      <c r="C17" s="57" t="s">
        <v>704</v>
      </c>
      <c r="D17" s="55"/>
      <c r="E17" s="62" t="s">
        <v>705</v>
      </c>
      <c r="F17" s="8"/>
    </row>
    <row r="18" spans="1:6" ht="18.75">
      <c r="A18" s="7"/>
      <c r="B18" s="8"/>
      <c r="C18" s="57"/>
      <c r="D18" s="55"/>
      <c r="E18" s="58"/>
      <c r="F18" s="8"/>
    </row>
    <row r="19" spans="1:6" ht="18.75">
      <c r="A19" s="7"/>
      <c r="B19" s="8"/>
      <c r="C19" s="57" t="s">
        <v>706</v>
      </c>
      <c r="D19" s="55"/>
      <c r="E19" s="62" t="s">
        <v>707</v>
      </c>
      <c r="F19" s="8"/>
    </row>
    <row r="20" spans="1:6" ht="18.75">
      <c r="A20" s="7"/>
      <c r="B20" s="8"/>
      <c r="C20" s="57"/>
      <c r="D20" s="55" t="s">
        <v>708</v>
      </c>
      <c r="E20" s="58"/>
      <c r="F20" s="8"/>
    </row>
    <row r="21" spans="1:6" ht="18.75">
      <c r="A21" s="7"/>
      <c r="B21" s="8"/>
      <c r="C21" s="57"/>
      <c r="D21" s="55"/>
      <c r="E21" s="58"/>
      <c r="F21" s="8"/>
    </row>
    <row r="22" spans="1:6" ht="18.75">
      <c r="A22" s="7"/>
      <c r="B22" s="8"/>
      <c r="C22" s="57" t="s">
        <v>709</v>
      </c>
      <c r="D22" s="55"/>
      <c r="E22" s="62" t="s">
        <v>710</v>
      </c>
      <c r="F22" s="8"/>
    </row>
    <row r="23" spans="1:6" ht="18.75">
      <c r="A23" s="7"/>
      <c r="B23" s="8"/>
      <c r="C23" s="57"/>
      <c r="D23" s="55"/>
      <c r="E23" s="58"/>
      <c r="F23" s="8"/>
    </row>
    <row r="24" spans="1:6" ht="18.75">
      <c r="A24" s="7"/>
      <c r="B24" s="8"/>
      <c r="C24" s="57" t="s">
        <v>711</v>
      </c>
      <c r="D24" s="55"/>
      <c r="E24" s="62" t="s">
        <v>712</v>
      </c>
      <c r="F24" s="8"/>
    </row>
    <row r="25" spans="1:6" ht="18.75">
      <c r="A25" s="7"/>
      <c r="B25" s="8"/>
      <c r="C25" s="57"/>
      <c r="D25" s="55"/>
      <c r="E25" s="58"/>
      <c r="F25" s="8"/>
    </row>
    <row r="26" spans="1:6" ht="18.75">
      <c r="A26" s="7"/>
      <c r="B26" s="8"/>
      <c r="C26" s="57" t="s">
        <v>713</v>
      </c>
      <c r="D26" s="55"/>
      <c r="E26" s="56" t="s">
        <v>714</v>
      </c>
      <c r="F26" s="8"/>
    </row>
    <row r="27" spans="1:6" ht="18.75">
      <c r="A27" s="7"/>
      <c r="B27" s="8"/>
      <c r="C27" s="57"/>
      <c r="D27" s="55" t="s">
        <v>715</v>
      </c>
      <c r="E27" s="58"/>
      <c r="F27" s="8"/>
    </row>
    <row r="28" spans="1:6" ht="18.75">
      <c r="A28" s="7"/>
      <c r="B28" s="8"/>
      <c r="C28" s="57"/>
      <c r="D28" s="55" t="s">
        <v>716</v>
      </c>
      <c r="E28" s="62" t="s">
        <v>717</v>
      </c>
      <c r="F28" s="8"/>
    </row>
    <row r="29" spans="1:6" ht="18.75">
      <c r="A29" s="7"/>
      <c r="B29" s="8"/>
      <c r="C29" s="57"/>
      <c r="D29" s="55"/>
      <c r="E29" s="58"/>
      <c r="F29" s="8"/>
    </row>
    <row r="30" spans="1:6" ht="18.75">
      <c r="A30" s="7"/>
      <c r="B30" s="8"/>
      <c r="C30" s="57" t="s">
        <v>718</v>
      </c>
      <c r="D30" s="55"/>
      <c r="E30" s="56" t="s">
        <v>719</v>
      </c>
      <c r="F30" s="8"/>
    </row>
    <row r="31" spans="1:6" ht="18.75">
      <c r="A31" s="7"/>
      <c r="B31" s="8"/>
      <c r="C31" s="57"/>
      <c r="D31" s="55"/>
      <c r="E31" s="58"/>
      <c r="F31" s="8"/>
    </row>
    <row r="32" spans="1:6" ht="18.75">
      <c r="A32" s="7"/>
      <c r="B32" s="8"/>
      <c r="C32" s="57" t="s">
        <v>720</v>
      </c>
      <c r="D32" s="55"/>
      <c r="E32" s="62" t="s">
        <v>721</v>
      </c>
      <c r="F32" s="8"/>
    </row>
    <row r="33" spans="1:6" ht="18.75">
      <c r="A33" s="7"/>
      <c r="B33" s="8"/>
      <c r="C33" s="57"/>
      <c r="D33" s="55"/>
      <c r="E33" s="62" t="s">
        <v>722</v>
      </c>
      <c r="F33" s="8"/>
    </row>
    <row r="34" spans="1:6" ht="18.75">
      <c r="A34" s="7"/>
      <c r="B34" s="8"/>
      <c r="C34" s="57"/>
      <c r="D34" s="55"/>
      <c r="E34" s="62" t="s">
        <v>723</v>
      </c>
      <c r="F34" s="8"/>
    </row>
    <row r="35" spans="1:6" ht="18.75">
      <c r="A35" s="7"/>
      <c r="B35" s="8"/>
      <c r="C35" s="57"/>
      <c r="D35" s="55"/>
      <c r="E35" s="62" t="s">
        <v>724</v>
      </c>
      <c r="F35" s="8"/>
    </row>
    <row r="36" spans="1:6" ht="18.75">
      <c r="A36" s="7"/>
      <c r="B36" s="8"/>
      <c r="C36" s="57"/>
      <c r="D36" s="55"/>
      <c r="E36" s="62" t="s">
        <v>725</v>
      </c>
      <c r="F36" s="8"/>
    </row>
    <row r="37" spans="1:6" ht="18.75">
      <c r="A37" s="7"/>
      <c r="B37" s="8"/>
      <c r="C37" s="57"/>
      <c r="D37" s="55"/>
      <c r="E37" s="62" t="s">
        <v>726</v>
      </c>
      <c r="F37" s="8"/>
    </row>
    <row r="38" spans="1:6" ht="18.75">
      <c r="A38" s="7"/>
      <c r="B38" s="8"/>
      <c r="C38" s="57"/>
      <c r="D38" s="55"/>
      <c r="E38" s="62" t="s">
        <v>727</v>
      </c>
      <c r="F38" s="8"/>
    </row>
    <row r="39" spans="1:6" ht="18.75">
      <c r="A39" s="7"/>
      <c r="B39" s="8"/>
      <c r="C39" s="57"/>
      <c r="D39" s="55"/>
      <c r="E39" s="62" t="s">
        <v>728</v>
      </c>
      <c r="F39" s="8"/>
    </row>
    <row r="40" spans="1:6" ht="18.75">
      <c r="A40" s="7"/>
      <c r="B40" s="8"/>
      <c r="C40" s="57"/>
      <c r="D40" s="55"/>
      <c r="E40" s="62" t="s">
        <v>729</v>
      </c>
      <c r="F40" s="8"/>
    </row>
    <row r="41" spans="1:6" ht="18.75">
      <c r="A41" s="7"/>
      <c r="B41" s="8"/>
      <c r="C41" s="57"/>
      <c r="D41" s="55"/>
      <c r="E41" s="62" t="s">
        <v>730</v>
      </c>
      <c r="F41" s="8"/>
    </row>
    <row r="42" spans="1:6" ht="18.75">
      <c r="A42" s="7"/>
      <c r="B42" s="8"/>
      <c r="C42" s="57"/>
      <c r="D42" s="55"/>
      <c r="E42" s="62" t="s">
        <v>731</v>
      </c>
      <c r="F42" s="8"/>
    </row>
    <row r="43" spans="1:6" ht="18.75">
      <c r="A43" s="7"/>
      <c r="B43" s="8"/>
      <c r="C43" s="57"/>
      <c r="D43" s="55"/>
      <c r="E43" s="62" t="s">
        <v>732</v>
      </c>
      <c r="F43" s="8"/>
    </row>
    <row r="44" spans="1:6" ht="18.75">
      <c r="A44" s="7"/>
      <c r="B44" s="8"/>
      <c r="C44" s="57"/>
      <c r="D44" s="55"/>
      <c r="E44" s="62" t="s">
        <v>733</v>
      </c>
      <c r="F44" s="8"/>
    </row>
    <row r="45" spans="1:6" ht="18.75">
      <c r="A45" s="7"/>
      <c r="B45" s="8"/>
      <c r="C45" s="57"/>
      <c r="D45" s="55"/>
      <c r="E45" s="62" t="s">
        <v>734</v>
      </c>
      <c r="F45" s="8"/>
    </row>
    <row r="46" spans="1:6" ht="18.75">
      <c r="A46" s="7"/>
      <c r="B46" s="8"/>
      <c r="C46" s="57"/>
      <c r="D46" s="55"/>
      <c r="E46" s="62" t="s">
        <v>735</v>
      </c>
      <c r="F46" s="8"/>
    </row>
    <row r="47" spans="1:6" ht="18.75">
      <c r="A47" s="7"/>
      <c r="B47" s="8"/>
      <c r="C47" s="57"/>
      <c r="D47" s="55"/>
      <c r="E47" s="62" t="s">
        <v>736</v>
      </c>
      <c r="F47" s="8"/>
    </row>
    <row r="48" spans="1:6" ht="18.75">
      <c r="A48" s="7"/>
      <c r="B48" s="8"/>
      <c r="C48" s="57"/>
      <c r="D48" s="55"/>
      <c r="E48" s="62" t="s">
        <v>737</v>
      </c>
      <c r="F48" s="8"/>
    </row>
    <row r="49" spans="1:6" ht="18.75">
      <c r="A49" s="7"/>
      <c r="B49" s="8"/>
      <c r="C49" s="57"/>
      <c r="D49" s="55"/>
      <c r="E49" s="62" t="s">
        <v>738</v>
      </c>
      <c r="F49" s="8"/>
    </row>
    <row r="50" spans="1:6" ht="18.75">
      <c r="A50" s="7"/>
      <c r="B50" s="8"/>
      <c r="C50" s="57"/>
      <c r="D50" s="55"/>
      <c r="E50" s="62" t="s">
        <v>739</v>
      </c>
      <c r="F50" s="8"/>
    </row>
    <row r="51" spans="1:6" ht="18.75">
      <c r="A51" s="7"/>
      <c r="B51" s="8"/>
      <c r="C51" s="57"/>
      <c r="D51" s="55"/>
      <c r="E51" s="62" t="s">
        <v>740</v>
      </c>
      <c r="F51" s="8"/>
    </row>
    <row r="52" spans="1:6" ht="18.75">
      <c r="A52" s="7"/>
      <c r="B52" s="8"/>
      <c r="C52" s="57"/>
      <c r="D52" s="55"/>
      <c r="E52" s="62" t="s">
        <v>741</v>
      </c>
      <c r="F52" s="8"/>
    </row>
    <row r="53" spans="1:6" ht="18.75">
      <c r="A53" s="7"/>
      <c r="B53" s="8"/>
      <c r="C53" s="57"/>
      <c r="D53" s="55"/>
      <c r="E53" s="62" t="s">
        <v>742</v>
      </c>
      <c r="F53" s="8"/>
    </row>
    <row r="54" spans="1:6" ht="18.75">
      <c r="A54" s="7"/>
      <c r="B54" s="8"/>
      <c r="C54" s="57"/>
      <c r="D54" s="55"/>
      <c r="E54" s="62" t="s">
        <v>743</v>
      </c>
      <c r="F54" s="8"/>
    </row>
    <row r="55" spans="1:6" ht="18.75">
      <c r="A55" s="7"/>
      <c r="B55" s="8"/>
      <c r="C55" s="57"/>
      <c r="D55" s="55"/>
      <c r="E55" s="62" t="s">
        <v>744</v>
      </c>
      <c r="F55" s="8"/>
    </row>
    <row r="56" spans="1:6" ht="18.75">
      <c r="A56" s="7"/>
      <c r="B56" s="8"/>
      <c r="C56" s="57"/>
      <c r="D56" s="55"/>
      <c r="E56" s="62" t="s">
        <v>745</v>
      </c>
      <c r="F56" s="8"/>
    </row>
    <row r="57" spans="1:6" ht="18.75">
      <c r="A57" s="7"/>
      <c r="B57" s="8"/>
      <c r="C57" s="57"/>
      <c r="D57" s="55"/>
      <c r="E57" s="62" t="s">
        <v>746</v>
      </c>
      <c r="F57" s="8"/>
    </row>
    <row r="58" spans="1:6" ht="18.75">
      <c r="A58" s="7"/>
      <c r="B58" s="8"/>
      <c r="C58" s="57"/>
      <c r="D58" s="55"/>
      <c r="E58" s="62" t="s">
        <v>747</v>
      </c>
      <c r="F58" s="8"/>
    </row>
    <row r="59" spans="1:6" ht="18.75">
      <c r="A59" s="7"/>
      <c r="B59" s="8"/>
      <c r="C59" s="57"/>
      <c r="D59" s="55"/>
      <c r="E59" s="62" t="s">
        <v>748</v>
      </c>
      <c r="F59" s="8"/>
    </row>
    <row r="60" spans="1:6" ht="18.75">
      <c r="A60" s="7"/>
      <c r="B60" s="8"/>
      <c r="C60" s="57"/>
      <c r="D60" s="55"/>
      <c r="E60" s="62" t="s">
        <v>749</v>
      </c>
      <c r="F60" s="8"/>
    </row>
    <row r="61" spans="1:6" ht="18.75">
      <c r="A61" s="7"/>
      <c r="B61" s="8"/>
      <c r="C61" s="57"/>
      <c r="D61" s="55"/>
      <c r="E61" s="62" t="s">
        <v>750</v>
      </c>
      <c r="F61" s="8" t="str">
        <f>" "</f>
        <v xml:space="preserve"> </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3E8DDD"/>
  </sheetPr>
  <dimension ref="A1:P18"/>
  <sheetViews>
    <sheetView showGridLines="0" showRowColHeaders="0" zoomScaleNormal="100" workbookViewId="0"/>
  </sheetViews>
  <sheetFormatPr defaultColWidth="9.140625" defaultRowHeight="12.75"/>
  <cols>
    <col min="1" max="1" width="8.7109375" style="15" customWidth="1"/>
    <col min="2" max="2" width="5.28515625" style="3" customWidth="1"/>
    <col min="3" max="15" width="9.140625" style="3"/>
    <col min="16" max="16" width="4.28515625" style="3" customWidth="1"/>
    <col min="17" max="16384" width="9.140625" style="3"/>
  </cols>
  <sheetData>
    <row r="1" spans="1:16" s="50" customFormat="1" ht="83.85" customHeight="1">
      <c r="A1" s="1"/>
      <c r="B1" s="2"/>
      <c r="C1" s="2"/>
      <c r="D1" s="2"/>
      <c r="E1" s="2"/>
      <c r="F1" s="2"/>
      <c r="G1" s="2"/>
      <c r="H1" s="2"/>
      <c r="I1" s="2"/>
      <c r="J1" s="2"/>
      <c r="K1" s="2"/>
      <c r="L1" s="2"/>
      <c r="M1" s="2"/>
      <c r="N1" s="2"/>
      <c r="O1" s="2"/>
      <c r="P1" s="2"/>
    </row>
    <row r="2" spans="1:16" s="63" customFormat="1" ht="23.25" customHeight="1">
      <c r="A2" s="4"/>
      <c r="B2" s="51"/>
      <c r="C2" s="77" t="s">
        <v>751</v>
      </c>
      <c r="D2" s="77"/>
      <c r="E2" s="77"/>
      <c r="F2" s="77"/>
      <c r="G2" s="77"/>
      <c r="H2" s="51"/>
      <c r="I2" s="51"/>
      <c r="J2" s="51"/>
      <c r="K2" s="51"/>
      <c r="L2" s="51"/>
      <c r="M2" s="51"/>
      <c r="N2" s="51"/>
      <c r="O2" s="51"/>
      <c r="P2" s="51"/>
    </row>
    <row r="3" spans="1:16" s="63" customFormat="1" ht="33.75" customHeight="1">
      <c r="A3" s="4"/>
      <c r="B3" s="53" t="s">
        <v>0</v>
      </c>
      <c r="C3" s="51"/>
      <c r="D3" s="51"/>
      <c r="E3" s="51"/>
      <c r="F3" s="51"/>
      <c r="G3" s="51"/>
      <c r="H3" s="51"/>
      <c r="I3" s="51"/>
      <c r="J3" s="51"/>
      <c r="K3" s="51"/>
      <c r="L3" s="51"/>
      <c r="M3" s="51"/>
      <c r="N3" s="51"/>
      <c r="O3" s="51"/>
      <c r="P3" s="51"/>
    </row>
    <row r="5" spans="1:16">
      <c r="A5" s="7"/>
      <c r="B5" s="8"/>
      <c r="C5" s="78" t="s">
        <v>752</v>
      </c>
      <c r="D5" s="78"/>
      <c r="E5" s="78"/>
      <c r="F5" s="78"/>
      <c r="G5" s="78"/>
      <c r="H5" s="78"/>
      <c r="I5" s="78"/>
      <c r="J5" s="78"/>
      <c r="K5" s="78"/>
      <c r="L5" s="78"/>
      <c r="M5" s="78"/>
      <c r="N5" s="78"/>
      <c r="O5" s="78"/>
      <c r="P5" s="8"/>
    </row>
    <row r="6" spans="1:16">
      <c r="A6" s="7"/>
      <c r="B6" s="8"/>
      <c r="C6" s="78"/>
      <c r="D6" s="78"/>
      <c r="E6" s="78"/>
      <c r="F6" s="78"/>
      <c r="G6" s="78"/>
      <c r="H6" s="78"/>
      <c r="I6" s="78"/>
      <c r="J6" s="78"/>
      <c r="K6" s="78"/>
      <c r="L6" s="78"/>
      <c r="M6" s="78"/>
      <c r="N6" s="78"/>
      <c r="O6" s="78"/>
      <c r="P6" s="8"/>
    </row>
    <row r="7" spans="1:16">
      <c r="A7" s="7"/>
      <c r="B7" s="8"/>
      <c r="C7" s="78"/>
      <c r="D7" s="78"/>
      <c r="E7" s="78"/>
      <c r="F7" s="78"/>
      <c r="G7" s="78"/>
      <c r="H7" s="78"/>
      <c r="I7" s="78"/>
      <c r="J7" s="78"/>
      <c r="K7" s="78"/>
      <c r="L7" s="78"/>
      <c r="M7" s="78"/>
      <c r="N7" s="78"/>
      <c r="O7" s="78"/>
      <c r="P7" s="8"/>
    </row>
    <row r="8" spans="1:16">
      <c r="A8" s="7"/>
      <c r="B8" s="8"/>
      <c r="C8" s="78"/>
      <c r="D8" s="78"/>
      <c r="E8" s="78"/>
      <c r="F8" s="78"/>
      <c r="G8" s="78"/>
      <c r="H8" s="78"/>
      <c r="I8" s="78"/>
      <c r="J8" s="78"/>
      <c r="K8" s="78"/>
      <c r="L8" s="78"/>
      <c r="M8" s="78"/>
      <c r="N8" s="78"/>
      <c r="O8" s="78"/>
      <c r="P8" s="8"/>
    </row>
    <row r="9" spans="1:16">
      <c r="A9" s="7"/>
      <c r="B9" s="8"/>
      <c r="C9" s="78"/>
      <c r="D9" s="78"/>
      <c r="E9" s="78"/>
      <c r="F9" s="78"/>
      <c r="G9" s="78"/>
      <c r="H9" s="78"/>
      <c r="I9" s="78"/>
      <c r="J9" s="78"/>
      <c r="K9" s="78"/>
      <c r="L9" s="78"/>
      <c r="M9" s="78"/>
      <c r="N9" s="78"/>
      <c r="O9" s="78"/>
      <c r="P9" s="8"/>
    </row>
    <row r="10" spans="1:16">
      <c r="A10" s="7"/>
      <c r="B10" s="8"/>
      <c r="C10" s="78"/>
      <c r="D10" s="78"/>
      <c r="E10" s="78"/>
      <c r="F10" s="78"/>
      <c r="G10" s="78"/>
      <c r="H10" s="78"/>
      <c r="I10" s="78"/>
      <c r="J10" s="78"/>
      <c r="K10" s="78"/>
      <c r="L10" s="78"/>
      <c r="M10" s="78"/>
      <c r="N10" s="78"/>
      <c r="O10" s="78"/>
      <c r="P10" s="8"/>
    </row>
    <row r="11" spans="1:16">
      <c r="A11" s="7"/>
      <c r="B11" s="8"/>
      <c r="C11" s="78"/>
      <c r="D11" s="78"/>
      <c r="E11" s="78"/>
      <c r="F11" s="78"/>
      <c r="G11" s="78"/>
      <c r="H11" s="78"/>
      <c r="I11" s="78"/>
      <c r="J11" s="78"/>
      <c r="K11" s="78"/>
      <c r="L11" s="78"/>
      <c r="M11" s="78"/>
      <c r="N11" s="78"/>
      <c r="O11" s="78"/>
      <c r="P11" s="8"/>
    </row>
    <row r="12" spans="1:16" ht="15">
      <c r="A12" s="7"/>
      <c r="B12" s="8"/>
      <c r="C12" s="64"/>
      <c r="D12" s="64"/>
      <c r="E12" s="64"/>
      <c r="F12" s="64"/>
      <c r="G12" s="64"/>
      <c r="H12" s="64"/>
      <c r="I12" s="64"/>
      <c r="J12" s="64"/>
      <c r="K12" s="64"/>
      <c r="L12" s="64"/>
      <c r="M12" s="64"/>
      <c r="N12" s="64"/>
      <c r="O12" s="64"/>
      <c r="P12" s="8"/>
    </row>
    <row r="13" spans="1:16" ht="15">
      <c r="A13" s="7"/>
      <c r="B13" s="8"/>
      <c r="C13" s="79" t="s">
        <v>924</v>
      </c>
      <c r="D13" s="64"/>
      <c r="E13" s="64"/>
      <c r="F13" s="64"/>
      <c r="G13" s="64"/>
      <c r="H13" s="64"/>
      <c r="I13" s="64"/>
      <c r="J13" s="64"/>
      <c r="K13" s="64"/>
      <c r="L13" s="64"/>
      <c r="M13" s="64"/>
      <c r="N13" s="64"/>
      <c r="O13" s="64"/>
      <c r="P13" s="8"/>
    </row>
    <row r="14" spans="1:16" ht="15">
      <c r="A14" s="7"/>
      <c r="B14" s="8"/>
      <c r="C14" s="64"/>
      <c r="D14" s="64"/>
      <c r="E14" s="64"/>
      <c r="F14" s="64"/>
      <c r="G14" s="64"/>
      <c r="H14" s="64"/>
      <c r="I14" s="64"/>
      <c r="J14" s="64"/>
      <c r="K14" s="64"/>
      <c r="L14" s="64"/>
      <c r="M14" s="64"/>
      <c r="N14" s="64"/>
      <c r="O14" s="64"/>
      <c r="P14" s="8"/>
    </row>
    <row r="15" spans="1:16" ht="15">
      <c r="A15" s="7"/>
      <c r="B15" s="8"/>
      <c r="C15" s="64" t="s">
        <v>753</v>
      </c>
      <c r="D15" s="64"/>
      <c r="E15" s="64"/>
      <c r="F15" s="64"/>
      <c r="G15" s="64"/>
      <c r="H15" s="64"/>
      <c r="I15" s="64"/>
      <c r="J15" s="64"/>
      <c r="K15" s="64"/>
      <c r="L15" s="64"/>
      <c r="M15" s="64"/>
      <c r="N15" s="64"/>
      <c r="O15" s="64"/>
      <c r="P15" s="8"/>
    </row>
    <row r="16" spans="1:16" ht="15">
      <c r="A16" s="7"/>
      <c r="B16" s="8"/>
      <c r="C16" s="64"/>
      <c r="D16" s="64"/>
      <c r="E16" s="64"/>
      <c r="F16" s="64"/>
      <c r="G16" s="64"/>
      <c r="H16" s="64"/>
      <c r="I16" s="64"/>
      <c r="J16" s="64"/>
      <c r="K16" s="64"/>
      <c r="L16" s="64"/>
      <c r="M16" s="64"/>
      <c r="N16" s="64"/>
      <c r="O16" s="64"/>
      <c r="P16" s="8"/>
    </row>
    <row r="17" spans="1:16" ht="15">
      <c r="A17" s="7"/>
      <c r="B17" s="8"/>
      <c r="C17" s="64" t="s">
        <v>754</v>
      </c>
      <c r="D17" s="64"/>
      <c r="E17" s="64"/>
      <c r="F17" s="64"/>
      <c r="G17" s="64"/>
      <c r="H17" s="64"/>
      <c r="I17" s="64"/>
      <c r="J17" s="64"/>
      <c r="K17" s="64"/>
      <c r="L17" s="64"/>
      <c r="M17" s="64"/>
      <c r="N17" s="64"/>
      <c r="O17" s="64"/>
      <c r="P17" s="8"/>
    </row>
    <row r="18" spans="1:16" ht="15">
      <c r="A18" s="7"/>
      <c r="B18" s="8"/>
      <c r="C18" s="64" t="s">
        <v>755</v>
      </c>
      <c r="D18" s="64"/>
      <c r="E18" s="64"/>
      <c r="F18" s="64"/>
      <c r="G18" s="64"/>
      <c r="H18" s="64"/>
      <c r="I18" s="64"/>
      <c r="J18" s="64"/>
      <c r="K18" s="64"/>
      <c r="L18" s="64"/>
      <c r="M18" s="64"/>
      <c r="N18" s="64"/>
      <c r="O18" s="64"/>
      <c r="P18" s="8" t="str">
        <f>" "</f>
        <v xml:space="preserve"> </v>
      </c>
    </row>
  </sheetData>
  <mergeCells count="2">
    <mergeCell ref="C2:G2"/>
    <mergeCell ref="C5:O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24</vt:i4>
      </vt:variant>
    </vt:vector>
  </HeadingPairs>
  <TitlesOfParts>
    <vt:vector size="32" baseType="lpstr">
      <vt:lpstr>Welcome</vt:lpstr>
      <vt:lpstr>Tablets &amp; Convertibles</vt:lpstr>
      <vt:lpstr>Notebook</vt:lpstr>
      <vt:lpstr>Desktop</vt:lpstr>
      <vt:lpstr>Workstation</vt:lpstr>
      <vt:lpstr>Monitor</vt:lpstr>
      <vt:lpstr>Lenovo Tools (Web links)</vt:lpstr>
      <vt:lpstr>Legal disclaimer</vt:lpstr>
      <vt:lpstr>Desktop!colFirst</vt:lpstr>
      <vt:lpstr>Monitor!colFirst</vt:lpstr>
      <vt:lpstr>Notebook!colFirst</vt:lpstr>
      <vt:lpstr>'Tablets &amp; Convertibles'!colFirst</vt:lpstr>
      <vt:lpstr>Workstation!colFirst</vt:lpstr>
      <vt:lpstr>Desktop!header1</vt:lpstr>
      <vt:lpstr>Monitor!header1</vt:lpstr>
      <vt:lpstr>Notebook!header1</vt:lpstr>
      <vt:lpstr>'Tablets &amp; Convertibles'!header1</vt:lpstr>
      <vt:lpstr>Workstation!header1</vt:lpstr>
      <vt:lpstr>Desktop!header2</vt:lpstr>
      <vt:lpstr>Monitor!header2</vt:lpstr>
      <vt:lpstr>Notebook!header2</vt:lpstr>
      <vt:lpstr>'Tablets &amp; Convertibles'!header2</vt:lpstr>
      <vt:lpstr>Workstation!header2</vt:lpstr>
      <vt:lpstr>Desktop!header2desc</vt:lpstr>
      <vt:lpstr>Monitor!header2desc</vt:lpstr>
      <vt:lpstr>Notebook!header2desc</vt:lpstr>
      <vt:lpstr>'Tablets &amp; Convertibles'!header2desc</vt:lpstr>
      <vt:lpstr>Workstation!header2desc</vt:lpstr>
      <vt:lpstr>listCountries</vt:lpstr>
      <vt:lpstr>NameID</vt:lpstr>
      <vt:lpstr>validFor</vt:lpstr>
      <vt:lpstr>Welcome!validityNote</vt:lpstr>
    </vt:vector>
  </TitlesOfParts>
  <Company>Lenovo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dc:creator>
  <cp:lastModifiedBy>Kristian Haugaasen</cp:lastModifiedBy>
  <dcterms:created xsi:type="dcterms:W3CDTF">2019-10-10T08:26:37Z</dcterms:created>
  <dcterms:modified xsi:type="dcterms:W3CDTF">2019-11-04T08:12:40Z</dcterms:modified>
</cp:coreProperties>
</file>