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Lenovo\Kampanjeplanlegging\C52\"/>
    </mc:Choice>
  </mc:AlternateContent>
  <xr:revisionPtr revIDLastSave="0" documentId="13_ncr:1_{CAB1FD1B-EAEC-437D-BC8A-227E9126407A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Welcome" sheetId="2" r:id="rId1"/>
    <sheet name="Tablets &amp; Convertibles" sheetId="3" r:id="rId2"/>
    <sheet name="Notebook" sheetId="4" r:id="rId3"/>
    <sheet name="Desktop" sheetId="5" r:id="rId4"/>
    <sheet name="Workstation" sheetId="6" r:id="rId5"/>
    <sheet name="Monitor" sheetId="7" r:id="rId6"/>
  </sheets>
  <externalReferences>
    <externalReference r:id="rId7"/>
  </externalReferences>
  <definedNames>
    <definedName name="colFirst" localSheetId="3">Desktop!$C$6</definedName>
    <definedName name="colFirst" localSheetId="5">Monitor!$C$6</definedName>
    <definedName name="colFirst" localSheetId="2">Notebook!$C$6</definedName>
    <definedName name="colFirst" localSheetId="1">'Tablets &amp; Convertibles'!$C$6</definedName>
    <definedName name="colFirst" localSheetId="4">Workstation!$C$6</definedName>
    <definedName name="erpRoundUp">'[1]Working data'!$C$5</definedName>
    <definedName name="header1" localSheetId="3">Desktop!$C$1</definedName>
    <definedName name="header1" localSheetId="5">Monitor!$C$1</definedName>
    <definedName name="header1" localSheetId="2">Notebook!$C$1</definedName>
    <definedName name="header1" localSheetId="1">'Tablets &amp; Convertibles'!$C$1</definedName>
    <definedName name="header1" localSheetId="4">Workstation!$C$1</definedName>
    <definedName name="header2" localSheetId="3">Desktop!$C$2</definedName>
    <definedName name="header2" localSheetId="5">Monitor!$C$2</definedName>
    <definedName name="header2" localSheetId="2">Notebook!$C$2</definedName>
    <definedName name="header2" localSheetId="1">'Tablets &amp; Convertibles'!$C$2</definedName>
    <definedName name="header2" localSheetId="4">Workstation!$C$2</definedName>
    <definedName name="header2desc" localSheetId="3">Desktop!$C$3</definedName>
    <definedName name="header2desc" localSheetId="5">Monitor!$C$3</definedName>
    <definedName name="header2desc" localSheetId="2">Notebook!$C$3</definedName>
    <definedName name="header2desc" localSheetId="1">'Tablets &amp; Convertibles'!$C$3</definedName>
    <definedName name="header2desc" localSheetId="4">Workstation!$C$3</definedName>
    <definedName name="listCountries">Welcome!$A$21</definedName>
    <definedName name="NameID">Welcome!$B$1</definedName>
    <definedName name="validFor">Welcome!$A$18</definedName>
    <definedName name="validityNote" localSheetId="0">Welcome!$B$42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0" i="2" l="1"/>
</calcChain>
</file>

<file path=xl/sharedStrings.xml><?xml version="1.0" encoding="utf-8"?>
<sst xmlns="http://schemas.openxmlformats.org/spreadsheetml/2006/main" count="2104" uniqueCount="788">
  <si>
    <t xml:space="preserve"> </t>
  </si>
  <si>
    <t>TopSeller Price List</t>
  </si>
  <si>
    <t>Why Lenovo</t>
  </si>
  <si>
    <t xml:space="preserve">Innovation is in our DNA, helping us to continuously improve and perfect our range of products.
With a range of awards for our products. Lenovo is THE global No1 PC Company. We have revolutionised the PC-client market and our success story continues…
… join us on the journey. 
</t>
  </si>
  <si>
    <t>2-in-1</t>
  </si>
  <si>
    <t>Essential Notebooks</t>
  </si>
  <si>
    <t>ThinkPad</t>
  </si>
  <si>
    <t>ThinkCentre Desktops</t>
  </si>
  <si>
    <t>ThinkCentre All-In-One</t>
  </si>
  <si>
    <t>ThinkStation</t>
  </si>
  <si>
    <t>ThinkVision</t>
  </si>
  <si>
    <t>Options</t>
  </si>
  <si>
    <t xml:space="preserve"> For additional Services, please use selection tool on SmartFind.</t>
  </si>
  <si>
    <t>*This pricelist is valid from 16. Aug 2019 to 30. Sep 2019</t>
  </si>
  <si>
    <t>Products</t>
  </si>
  <si>
    <t>Lenovo Tablets &amp; Convertibles</t>
  </si>
  <si>
    <t>Family</t>
  </si>
  <si>
    <t>Part No</t>
  </si>
  <si>
    <t>Short Description</t>
  </si>
  <si>
    <t>C-Price</t>
  </si>
  <si>
    <t>EAN / UPC</t>
  </si>
  <si>
    <t>OS</t>
  </si>
  <si>
    <t>Processor</t>
  </si>
  <si>
    <t>Memory</t>
  </si>
  <si>
    <t>Storage</t>
  </si>
  <si>
    <t>Display</t>
  </si>
  <si>
    <t>WWAN</t>
  </si>
  <si>
    <t>Wireless &amp;_x000D_
Bluetooth</t>
  </si>
  <si>
    <t>Camera</t>
  </si>
  <si>
    <t>Battery</t>
  </si>
  <si>
    <t>Adapter</t>
  </si>
  <si>
    <t>Warranty</t>
  </si>
  <si>
    <t>Colour</t>
  </si>
  <si>
    <t>Norway</t>
  </si>
  <si>
    <t>ThinkPad Yoga</t>
  </si>
  <si>
    <t>ThinkPad X1 Yoga (4th Gen)</t>
  </si>
  <si>
    <t>20QF00AFMX</t>
  </si>
  <si>
    <t>Windows 10 Pro 64</t>
  </si>
  <si>
    <t>Core i5-8265U (4C / 8T, 1.6 / 3.9GHz, 6MB)</t>
  </si>
  <si>
    <t>16GB Soldered LPDDR3-2133</t>
  </si>
  <si>
    <t>256GB SSD M.2 2280 PCIe NVMe Opal2</t>
  </si>
  <si>
    <t>14" WQHD (2560x1440) IPS 280nits Glossy</t>
  </si>
  <si>
    <t>Fibocom L850-GL</t>
  </si>
  <si>
    <t>Intel 9560 11ac, 2x2 + BT5.0</t>
  </si>
  <si>
    <t>720p + IR</t>
  </si>
  <si>
    <t>Integrated 51Wh</t>
  </si>
  <si>
    <t>3-year, Depot</t>
  </si>
  <si>
    <t>Iron Gray</t>
  </si>
  <si>
    <t>20QF00AEMX</t>
  </si>
  <si>
    <t>Core i7-8565U (4C / 8T, 1.8 / 4.6GHz, 8MB)</t>
  </si>
  <si>
    <t>512GB SSD M.2 2280 PCIe NVMe Opal2</t>
  </si>
  <si>
    <t>20QF00ABMX</t>
  </si>
  <si>
    <t>1TB SSD M.2 2280 PCIe NVMe Opal2</t>
  </si>
  <si>
    <t>14" HDR400 UHD (3840x2160) IPS 470nits Glossy</t>
  </si>
  <si>
    <t>ThinkPad X390 Yoga</t>
  </si>
  <si>
    <t>20NN00FDMX</t>
  </si>
  <si>
    <t>8GB Soldered DDR4-2400</t>
  </si>
  <si>
    <t>13.3" FHD (1920x1080) IPS 300nits Glossy</t>
  </si>
  <si>
    <t>None</t>
  </si>
  <si>
    <t>Integrated 50Wh</t>
  </si>
  <si>
    <t>Black</t>
  </si>
  <si>
    <t>20NN00FMMX</t>
  </si>
  <si>
    <t>Core i7-8565U (4C, 1.8 / 4.5GHz, 8MB)</t>
  </si>
  <si>
    <t>8.0GB</t>
  </si>
  <si>
    <t>256GB PCI</t>
  </si>
  <si>
    <t>13.3" FHD (1920 x 1080) IPS Multi-touch LED Backlight</t>
  </si>
  <si>
    <t>NONE</t>
  </si>
  <si>
    <t>INTEL_9560_2X2AC+BT_VPRO_MB</t>
  </si>
  <si>
    <t>IR&amp;HD_CAMERA_W/MIC</t>
  </si>
  <si>
    <t>3-cell (50Wh)</t>
  </si>
  <si>
    <t>20NN00FAMX</t>
  </si>
  <si>
    <t>16GB Soldered DDR4-2400</t>
  </si>
  <si>
    <t>Fibocom L830-EB</t>
  </si>
  <si>
    <t>ThinkPad L390 Yoga</t>
  </si>
  <si>
    <t>Core i3-8145U (2C / 4T, 2.1 / 3.9GHz, 4MB)</t>
  </si>
  <si>
    <t>1x 8GB SO-DIMM DDR4-2400</t>
  </si>
  <si>
    <t>13.3" FHD (1920x1080) IPS 300nits Glossy, Glass</t>
  </si>
  <si>
    <t>720p</t>
  </si>
  <si>
    <t>Integrated 45Wh</t>
  </si>
  <si>
    <t>1-year, Depot</t>
  </si>
  <si>
    <t>20NT000YMX</t>
  </si>
  <si>
    <t>20NT000XMX</t>
  </si>
  <si>
    <t>ThinkPad Tablets</t>
  </si>
  <si>
    <t>ThinkPad X1 Tablet (3rd Gen)</t>
  </si>
  <si>
    <t>20KJ001NMX</t>
  </si>
  <si>
    <t>Core i5-8250U (4C / 8T, 1.6 / 3.4GHz, 6MB)</t>
  </si>
  <si>
    <t>8GB Soldered LPDDR3-2133</t>
  </si>
  <si>
    <t>13" QHD+ (3000x2000) IPS 400nits Glossy, Glass</t>
  </si>
  <si>
    <t>Sierra Wireless EM7455</t>
  </si>
  <si>
    <t>Intel 8265 11ac, 2x2 + BT4.2</t>
  </si>
  <si>
    <t>Integrated 42Wh</t>
  </si>
  <si>
    <t>20KJ001KMX</t>
  </si>
  <si>
    <t>Core i7-8550U (4C / 8T, 1.8 / 4.0GHz, 8MB)</t>
  </si>
  <si>
    <t>Miix Series</t>
  </si>
  <si>
    <t>Miix 520-12IKB BE</t>
  </si>
  <si>
    <t>8GB Soldered DDR4-2133</t>
  </si>
  <si>
    <t>256GB SSD M.2 PCIe</t>
  </si>
  <si>
    <t>12.2" FHD (1920x1200) IPS 320nits Glossy</t>
  </si>
  <si>
    <t>11ac, 2x2 + BT4.1</t>
  </si>
  <si>
    <t>Front 5.0MP / Rear 8.0MP</t>
  </si>
  <si>
    <t>Integrated 39Wh</t>
  </si>
  <si>
    <t>Iron Grey</t>
  </si>
  <si>
    <t>20M3000DMX</t>
  </si>
  <si>
    <t>20M3000JMX</t>
  </si>
  <si>
    <t>4G LTE</t>
  </si>
  <si>
    <t>20M3000MMX</t>
  </si>
  <si>
    <t>20M3001SMX</t>
  </si>
  <si>
    <t>20M3000KMX</t>
  </si>
  <si>
    <t>512GB SSD M.2 PCIe</t>
  </si>
  <si>
    <t>Tab Series</t>
  </si>
  <si>
    <t>Lenovo Tablet 10</t>
  </si>
  <si>
    <t>Celeron N4100 (4C / 4T, 1.1 / 2.4GHz, 4MB)</t>
  </si>
  <si>
    <t>4GB Soldered LPDDR4-2400</t>
  </si>
  <si>
    <t>64GB eMMC</t>
  </si>
  <si>
    <t>10.1" WUXGA (1920x1200) IPS 300nits Anti-glare</t>
  </si>
  <si>
    <t>Front 2.0MP / Rear 5.0MP</t>
  </si>
  <si>
    <t>20L3000LMX</t>
  </si>
  <si>
    <t>8GB Soldered LPDDR4-2400</t>
  </si>
  <si>
    <t>128GB eMMC</t>
  </si>
  <si>
    <t>20L3000KMX</t>
  </si>
  <si>
    <t>Tab M10</t>
  </si>
  <si>
    <t>ZA480026SE</t>
  </si>
  <si>
    <t>Android Pie</t>
  </si>
  <si>
    <t>Qualcomm Snapdragon 450 (8C, 8x A53 @ 1.8GHz)</t>
  </si>
  <si>
    <t>2GB Soldered</t>
  </si>
  <si>
    <t>16GB eMCP</t>
  </si>
  <si>
    <t>10.1" FHD (1920x1200) IPS 320nits</t>
  </si>
  <si>
    <t>11a/b/g/n/ac, 1x1 + BT4.2</t>
  </si>
  <si>
    <t>Integrated 4850mAh</t>
  </si>
  <si>
    <t>2-year</t>
  </si>
  <si>
    <t>Slate Black</t>
  </si>
  <si>
    <t>ZA490032SE</t>
  </si>
  <si>
    <t>Others</t>
  </si>
  <si>
    <t>ideapad D330-10IGM</t>
  </si>
  <si>
    <t>81MD000DMX</t>
  </si>
  <si>
    <t>Celeron N4000 (2C / 2T, 1.1 / 2.6GHz, 4MB)</t>
  </si>
  <si>
    <t>4GB Soldered LPDDR4-2133</t>
  </si>
  <si>
    <t>10.1" HD (1280x800) IPS 300nits Anti-glare</t>
  </si>
  <si>
    <t>11ac, 1x1 + BT4.2</t>
  </si>
  <si>
    <t>Mineral Grey</t>
  </si>
  <si>
    <t>81MD000HMX</t>
  </si>
  <si>
    <t>Celeron N5000 (4C / 4T, 1.1 / 2.7GHz, 4MB)</t>
  </si>
  <si>
    <t>10.1" FHD (1920x1200) IPS 300nits Anti-glare</t>
  </si>
  <si>
    <t>11ac, 2x2 + BT4.2</t>
  </si>
  <si>
    <t>vPro</t>
  </si>
  <si>
    <t>M.2 SSD</t>
  </si>
  <si>
    <t>Graphics</t>
  </si>
  <si>
    <t>Optical Drive</t>
  </si>
  <si>
    <t>FPR</t>
  </si>
  <si>
    <t>Media Reader</t>
  </si>
  <si>
    <t>P Series</t>
  </si>
  <si>
    <t>ThinkPad P43s</t>
  </si>
  <si>
    <t>20RH0021MX</t>
  </si>
  <si>
    <t>16.0GB</t>
  </si>
  <si>
    <t>512GB SSD PCI</t>
  </si>
  <si>
    <t>14" FHD (1920x1080) IPS AntiGlare LED Backlight</t>
  </si>
  <si>
    <t>NVIDIA Quadro P520</t>
  </si>
  <si>
    <t>INTEL_9560_2X2AC+BT_MB</t>
  </si>
  <si>
    <t>Fingerprint Reader</t>
  </si>
  <si>
    <t>SMART_CARD_READER</t>
  </si>
  <si>
    <t>20RH001UMX</t>
  </si>
  <si>
    <t>Core i7-8665U</t>
  </si>
  <si>
    <t>32.0GB</t>
  </si>
  <si>
    <t>ThinkPad P53</t>
  </si>
  <si>
    <t>20QN002VMX</t>
  </si>
  <si>
    <t>Core i7-9750H (6C / 12T, 2.6 / 4.5GHz, 12MB)</t>
  </si>
  <si>
    <t>2x 8GB DIMM DDR4-2666 non-ECC</t>
  </si>
  <si>
    <t>15.6" FHD (1920x1080) IPS 300nits Anti-glare</t>
  </si>
  <si>
    <t>NVIDIA Quadro T1000 4GB GDDR5</t>
  </si>
  <si>
    <t>Intel AX200 11ax, 2x2 + BT5.0</t>
  </si>
  <si>
    <t>Integrated 90Wh</t>
  </si>
  <si>
    <t>20QN002PMX</t>
  </si>
  <si>
    <t>Core i7-9850H (6C / 12T, 2.6 / 4.6GHz, 12MB)</t>
  </si>
  <si>
    <t>15.6" HDR 400 FHD (1920x1080) IPS 500nits Anti-glare</t>
  </si>
  <si>
    <t>NVIDIA Quadro T2000 4GB GDDR5</t>
  </si>
  <si>
    <t>20QN0034MX</t>
  </si>
  <si>
    <t>2x 16GB DIMM DDR4-2666 non-ECC</t>
  </si>
  <si>
    <t>NVIDIA Quadro RTX 3000 6GB GDDR6</t>
  </si>
  <si>
    <t>20QN003FMX</t>
  </si>
  <si>
    <t>Core i9-9880H (8C / 16T, 2.3 / 4.8GHz, 16MB)</t>
  </si>
  <si>
    <t>NVIDIA Quadro RTX 4000 Max-Q 8GB GDDR6</t>
  </si>
  <si>
    <t>20QN003KMX</t>
  </si>
  <si>
    <t>15.6" HDR 400 UHD (3840x2160) IPS 500nits Anti-glare</t>
  </si>
  <si>
    <t>ThinkPad P1 (2nd Gen)</t>
  </si>
  <si>
    <t>20QT002CMX</t>
  </si>
  <si>
    <t>1x 16GB DIMM DDR4-2666 non-ECC</t>
  </si>
  <si>
    <t>Integrated 80Wh</t>
  </si>
  <si>
    <t>20QT002FMX</t>
  </si>
  <si>
    <t>NVIDIA Quadro T2000 Max-Q 4GB GDDR5</t>
  </si>
  <si>
    <t>20QT002JMX</t>
  </si>
  <si>
    <t>ThinkPad P53s</t>
  </si>
  <si>
    <t>20N6002PMX</t>
  </si>
  <si>
    <t>15.6" FHD (1920x1080) IPS AntiGlare LED Backlight</t>
  </si>
  <si>
    <t>3-cell (57Wh)</t>
  </si>
  <si>
    <t>SD Reader</t>
  </si>
  <si>
    <t>20N60032MX</t>
  </si>
  <si>
    <t>ThinkPad P73</t>
  </si>
  <si>
    <t>20QR002SMX</t>
  </si>
  <si>
    <t>Core i7-9850H</t>
  </si>
  <si>
    <t>17.3" FHD (1920x1080) IPS AntiGlare LED Backlight</t>
  </si>
  <si>
    <t>NVIDIA Quadro RTX 4000</t>
  </si>
  <si>
    <t>INTEL_AX200_2X2AX+BT_VPRO_WW</t>
  </si>
  <si>
    <t>6-cell (99Wh)</t>
  </si>
  <si>
    <t>X Series</t>
  </si>
  <si>
    <t>ThinkPad X1 Carbon (7th Gen)</t>
  </si>
  <si>
    <t>20QD00L3MX</t>
  </si>
  <si>
    <t>14" FHD (1920x1080) Low Power IPS 400nits Anti-glare</t>
  </si>
  <si>
    <t>Integrated Intel UHD Graphics 620</t>
  </si>
  <si>
    <t>20QD00KSMX</t>
  </si>
  <si>
    <t>20QD00L1MX</t>
  </si>
  <si>
    <t>20QE000XMX</t>
  </si>
  <si>
    <t>Core i7-8665U (4C / 8T, 1.9 / 4.8GHz, 8MB)</t>
  </si>
  <si>
    <t>14" FHD (1920x1080) IPS 300nits Anti-glare</t>
  </si>
  <si>
    <t>3-year, Onsite</t>
  </si>
  <si>
    <t>20QD00KTMX</t>
  </si>
  <si>
    <t>14" HDR 400 UHD (3840x2160) IPS 500nits Glossy</t>
  </si>
  <si>
    <t>ThinkPad X390</t>
  </si>
  <si>
    <t>20Q00056MX</t>
  </si>
  <si>
    <t>13.3" FHD (1920x1080) IPS 300nits Anti-glare</t>
  </si>
  <si>
    <t>Integrated 48Wh</t>
  </si>
  <si>
    <t>20Q00055MX</t>
  </si>
  <si>
    <t>20Q00057MX</t>
  </si>
  <si>
    <t>20Q0005BMX</t>
  </si>
  <si>
    <t>Core i5-8365U (4C / 8T, 1.6 / 4.1GHz, 6MB)</t>
  </si>
  <si>
    <t>T Series</t>
  </si>
  <si>
    <t>ThinkPad T490</t>
  </si>
  <si>
    <t>20N2005VMX</t>
  </si>
  <si>
    <t>Touch Fingerprint Reader</t>
  </si>
  <si>
    <t>20N2005UMX</t>
  </si>
  <si>
    <t>8GB Soldered + 8GB DIMM DDR4-2400</t>
  </si>
  <si>
    <t>20N2005SMX</t>
  </si>
  <si>
    <t>256GB SSD M.2 2280 SATA Opal2</t>
  </si>
  <si>
    <t>20N2005TMX</t>
  </si>
  <si>
    <t>20N20063MX</t>
  </si>
  <si>
    <t>ThinkPad T495</t>
  </si>
  <si>
    <t>20NJ0016MX</t>
  </si>
  <si>
    <t>AMD Ryzen 5 PRO 3500U (4C / 8T, 2.1 / 3.7GHz, 2MB L2 / 4MB L3)</t>
  </si>
  <si>
    <t>8GB Soldered + 8GB DIMM DDR4-2666</t>
  </si>
  <si>
    <t>14" FHD (1920x1080) IPS 250nits Anti-glare</t>
  </si>
  <si>
    <t>Integrated AMD Radeon Vega 8 Graphics</t>
  </si>
  <si>
    <t>Intel 9260 11ac, 2x2 + BT5.0</t>
  </si>
  <si>
    <t>ThinkPad T490s</t>
  </si>
  <si>
    <t>20NX0056MX</t>
  </si>
  <si>
    <t>WWAN Upgradable</t>
  </si>
  <si>
    <t>Integrated 57Wh</t>
  </si>
  <si>
    <t>20NX0055MX</t>
  </si>
  <si>
    <t>20NX000AMX</t>
  </si>
  <si>
    <t>20NX0054MX</t>
  </si>
  <si>
    <t>20NX000EMX</t>
  </si>
  <si>
    <t>20NX006LMX</t>
  </si>
  <si>
    <t>ThinkPad T495s</t>
  </si>
  <si>
    <t>20QJ001GMX</t>
  </si>
  <si>
    <t>16GB Soldered DDR4-2666</t>
  </si>
  <si>
    <t>ThinkPad T590</t>
  </si>
  <si>
    <t>20N4004EMX</t>
  </si>
  <si>
    <t>15.6" FHD (1920x1080) IPS 250nits Anti-glare</t>
  </si>
  <si>
    <t>20N4004FMX</t>
  </si>
  <si>
    <t>20N4004DMX</t>
  </si>
  <si>
    <t>20N4004MMX</t>
  </si>
  <si>
    <t>L Series</t>
  </si>
  <si>
    <t>ThinkPad L390</t>
  </si>
  <si>
    <t>20NR0011MX</t>
  </si>
  <si>
    <t>1x 8GB DIMM DDR4-2400</t>
  </si>
  <si>
    <t>13.3" FHD (1920x1080) IPS 250nits Anti-glare</t>
  </si>
  <si>
    <t>20NR0013MX</t>
  </si>
  <si>
    <t>ThinkPad L490</t>
  </si>
  <si>
    <t>20Q5001YMX</t>
  </si>
  <si>
    <t>1x 8GB DIMM DDR4-2666</t>
  </si>
  <si>
    <t>20Q50020MX</t>
  </si>
  <si>
    <t>20Q50021MX</t>
  </si>
  <si>
    <t>ThinkPad L590</t>
  </si>
  <si>
    <t>20Q7000YMX</t>
  </si>
  <si>
    <t>20Q7001BMX</t>
  </si>
  <si>
    <t>20Q7001FMX</t>
  </si>
  <si>
    <t>E Series</t>
  </si>
  <si>
    <t>ThinkPad E495</t>
  </si>
  <si>
    <t>20NE001GMX</t>
  </si>
  <si>
    <t>AMD Ryzen 5 3500U (4C / 8T, 2.1 / 3.7GHz, 2MB L2 / 4MB L3)</t>
  </si>
  <si>
    <t>1x 16GB DIMM DDR4-2400</t>
  </si>
  <si>
    <t>512GB SSD M.2 2242 PCIe NVMe 3.0x4</t>
  </si>
  <si>
    <t>RTL8822BE 11ac, 2x2 + BT4.2</t>
  </si>
  <si>
    <t>ThinkPad E595</t>
  </si>
  <si>
    <t>20NF001HMX</t>
  </si>
  <si>
    <t>ThinkPad E490</t>
  </si>
  <si>
    <t>256GB SSD M.2 2242 PCIe NVMe</t>
  </si>
  <si>
    <t>20N8000RMX</t>
  </si>
  <si>
    <t>ThinkPad E590</t>
  </si>
  <si>
    <t>20NB001AMX</t>
  </si>
  <si>
    <t>Chromebook &amp; Winbook</t>
  </si>
  <si>
    <t>Lenovo 100e Chromebook 2nd Gen MTK</t>
  </si>
  <si>
    <t>81QB0004MX</t>
  </si>
  <si>
    <t>Chrome OS</t>
  </si>
  <si>
    <t>MediaTek MT8173C (4C, 2x A72 @ 2.1GHz + 2x A53 @ 1.7GHz)</t>
  </si>
  <si>
    <t>4GB Soldered LPDDR3-1866</t>
  </si>
  <si>
    <t>32GB eMMC 5.1</t>
  </si>
  <si>
    <t>11.6" HD (1366x768) TN 250nits Anti-glare</t>
  </si>
  <si>
    <t>Integrated PowerVR GX6250</t>
  </si>
  <si>
    <t>Marvell 88W8897 11ac, 2x2 + BT4.1</t>
  </si>
  <si>
    <t>Lenovo 100e Windows 2nd Gen</t>
  </si>
  <si>
    <t>81M80017MX</t>
  </si>
  <si>
    <t>Windows 10 Pro 64 (National Academic License)</t>
  </si>
  <si>
    <t>64GB eMMC 5.1</t>
  </si>
  <si>
    <t>Integrated Intel UHD Graphics 600</t>
  </si>
  <si>
    <t>Lenovo 300e Chromebook 2nd Gen MTK</t>
  </si>
  <si>
    <t>81QC0004MX</t>
  </si>
  <si>
    <t>11.6" HD (1366x768) IPS 250nits Anti-glare</t>
  </si>
  <si>
    <t>Lenovo 500e Chromebook 2nd Gen</t>
  </si>
  <si>
    <t>81MC0008MX</t>
  </si>
  <si>
    <t>11.6" HD (1366x768) IPS 250nits Glossy</t>
  </si>
  <si>
    <t>Intel 9560 11ac, 2x2 + BT4.2</t>
  </si>
  <si>
    <t>720p + World Facing 5.0MP</t>
  </si>
  <si>
    <t>Lenovo 300e Windows 2nd Gen</t>
  </si>
  <si>
    <t>128GB eMMC 5.1</t>
  </si>
  <si>
    <t>81M9000NMX</t>
  </si>
  <si>
    <t>Lenovo 14e Chromebook</t>
  </si>
  <si>
    <t>81MH0004MX</t>
  </si>
  <si>
    <t>AMD A4-9120C (2C / 2T, 1.6 / 2.4GHz, 1MB)</t>
  </si>
  <si>
    <t>8GB Soldered DDR4-1666</t>
  </si>
  <si>
    <t>14" FHD (1920x1080) TN 220nits Anti-glare</t>
  </si>
  <si>
    <t>Integrated AMD Radeon R4 Graphics</t>
  </si>
  <si>
    <t>Qualcomm QCA6174A 11ac, 2x2 + BT4.1</t>
  </si>
  <si>
    <t>Lenovo 14w</t>
  </si>
  <si>
    <t>81MQ000DMX</t>
  </si>
  <si>
    <t>AMD A6-9220C (2C / 2T, 1.8 / 2.7GHz, 1MB)</t>
  </si>
  <si>
    <t>4GB Soldered DDR4-1666</t>
  </si>
  <si>
    <t>Integrated AMD Radeon R5 Graphics</t>
  </si>
  <si>
    <t>Qualcomm QCA6174A 11ac, 2x2 + BT4.2</t>
  </si>
  <si>
    <t>Lenovo Desktops</t>
  </si>
  <si>
    <t>Chipset</t>
  </si>
  <si>
    <t>Ethernet</t>
  </si>
  <si>
    <t>All in One</t>
  </si>
  <si>
    <t>ThinkCentre M920z AIO</t>
  </si>
  <si>
    <t>10S6001LMX</t>
  </si>
  <si>
    <t>Core i5-8500 (6C / 6T, 3.0 / 4.1GHz, 9MB)</t>
  </si>
  <si>
    <t>1x 8GB DDR4-2666</t>
  </si>
  <si>
    <t>256GB SSD M.2 2280 PCIe x4 NVMe Opal</t>
  </si>
  <si>
    <t>23.8" FHD (1920x1080) WVA Anti-glare</t>
  </si>
  <si>
    <t>Integrated Intel UHD Graphics 630</t>
  </si>
  <si>
    <t>DVD±RW</t>
  </si>
  <si>
    <t>Integrated</t>
  </si>
  <si>
    <t>Intel 9560 11ac, 2x2 + BT5.0, vPro</t>
  </si>
  <si>
    <t>1080p</t>
  </si>
  <si>
    <t>Lenovo V530-24ICB AIO</t>
  </si>
  <si>
    <t>Core i5-8400T (6C / 6T, 1.7 / 3.3GHz, 9MB)</t>
  </si>
  <si>
    <t>1 x 8GB DDR4-2666</t>
  </si>
  <si>
    <t>256GB SSD M.2 2280 PCIe NVMe</t>
  </si>
  <si>
    <t>9.0mm DVD±RW</t>
  </si>
  <si>
    <t>Intel 3165 11ac, 1x1 + BT4.0</t>
  </si>
  <si>
    <t>1-year, Onsite</t>
  </si>
  <si>
    <t>10UW000CMX</t>
  </si>
  <si>
    <t>Smart Office</t>
  </si>
  <si>
    <t>ThinkSmart Hub 500</t>
  </si>
  <si>
    <t>10V50006MT</t>
  </si>
  <si>
    <t>INTEL_CORE_I5-7500T_2.7G_4C</t>
  </si>
  <si>
    <t>8GB_4+4_DDR4_2400_SODIMM</t>
  </si>
  <si>
    <t>128GB_SSD_M.2_2280_NVME_TLC</t>
  </si>
  <si>
    <t>INTEGRATED_GRAPHIC_CARD</t>
  </si>
  <si>
    <t>INTEL_8265+BT_2X2AC_VPRO_WW</t>
  </si>
  <si>
    <t>D06_3YROS</t>
  </si>
  <si>
    <t>10V50002MT</t>
  </si>
  <si>
    <t>Windows 10 IoT Enterprise</t>
  </si>
  <si>
    <t>Core i5-7500T (4C, 2.7 / 3.3GHz, 6MB)</t>
  </si>
  <si>
    <t>4GBx2</t>
  </si>
  <si>
    <t>128GB SSD M.2 PCIe NVMe</t>
  </si>
  <si>
    <t>11.6" FHD (1920x1080) WVA Anti-glare, smudge resistant</t>
  </si>
  <si>
    <t>Integrated Intel HD Graphics 630</t>
  </si>
  <si>
    <t>Intel 8265 ac, 2x2, vPro + BT4.1</t>
  </si>
  <si>
    <t>M Series Desktop</t>
  </si>
  <si>
    <t>ThinkCentre M630e Tiny</t>
  </si>
  <si>
    <t>Intel 3165 11ac, 1x1 + BT4.2</t>
  </si>
  <si>
    <t>10YM0027MT</t>
  </si>
  <si>
    <t>ThinkCentre M715 Tiny (2nd Gen)</t>
  </si>
  <si>
    <t>10VG001CMX</t>
  </si>
  <si>
    <t>AMD Ryzen 3 2200GE (4C / 4T, 3.2 / 3.6GHz, 2MB L2 / 4MB L3)</t>
  </si>
  <si>
    <t>256GB SSD M.2 2280 PCIe x4 NVMe</t>
  </si>
  <si>
    <t>RTL8821CE 11ac, 1x1 + BT4.2</t>
  </si>
  <si>
    <t>10VG001DMX</t>
  </si>
  <si>
    <t>AMD Ryzen 5 2400GE (4C / 8T, 3.2 / 3.8GHz, 2MB L2 / 4MB L3)</t>
  </si>
  <si>
    <t>Integrated AMD Radeon RX Vega 11 Graphics</t>
  </si>
  <si>
    <t>ThinkCentre M720 Tiny</t>
  </si>
  <si>
    <t>Core i3-8100T (4C / 4T, 3.1GHz, 6MB)</t>
  </si>
  <si>
    <t>256GB SSD 2.5" SATA6Gb/s Opal</t>
  </si>
  <si>
    <t>10T7006QMX</t>
  </si>
  <si>
    <t>10T7006SMX</t>
  </si>
  <si>
    <t>128GB SSD M.2 2280 PCIe x4 NVMe</t>
  </si>
  <si>
    <t>10T7006PMX</t>
  </si>
  <si>
    <t>10T7006RMX</t>
  </si>
  <si>
    <t>512GB SSD M.2 2280 PCIe x4 NVMe opal</t>
  </si>
  <si>
    <t>ThinkCentre M720 SFF</t>
  </si>
  <si>
    <t>10ST0030MX</t>
  </si>
  <si>
    <t>Core i5-8400 (6C / 6T, 2.8 / 4.0GHz, 9MB)</t>
  </si>
  <si>
    <t>10ST0032MX</t>
  </si>
  <si>
    <t>Core i7-8700 (6C / 12T, 3.2 / 4.6GHz, 12MB)</t>
  </si>
  <si>
    <t>ThinkCentre M725 SFF</t>
  </si>
  <si>
    <t>10VT000XMX</t>
  </si>
  <si>
    <t>AMD Ryzen 5 PRO 2400G (4C, 3.6 / 3.8GHz, 2MB)</t>
  </si>
  <si>
    <t>8GBx1</t>
  </si>
  <si>
    <t>256GB SSD M.2 PCIe NVMe Opal</t>
  </si>
  <si>
    <t>ThinkCentre M90n-1 Nano</t>
  </si>
  <si>
    <t>8GB Soldered DDR4-2666</t>
  </si>
  <si>
    <t>Intel I219-LM, 1x RJ45</t>
  </si>
  <si>
    <t>11AD000YMX</t>
  </si>
  <si>
    <t>ThinkCentre M920 Tiny</t>
  </si>
  <si>
    <t>Core i5-8500T (6C / 6T, 2.1 / 3.5GHz, 9MB)</t>
  </si>
  <si>
    <t>10RS0033MX</t>
  </si>
  <si>
    <t>10RS0032MX</t>
  </si>
  <si>
    <t>1x 16GB DDR4-2666</t>
  </si>
  <si>
    <t>10RS0031MX</t>
  </si>
  <si>
    <t>10RS0030MX</t>
  </si>
  <si>
    <t>Core i7-8700T (6C / 12T, 2.4 / 4.0GHz, 12MB)</t>
  </si>
  <si>
    <t>10RS002YMX</t>
  </si>
  <si>
    <t>ThinkCentre M920x Tiny</t>
  </si>
  <si>
    <t>10S1000QMX</t>
  </si>
  <si>
    <t>Core i5-8500T (6C, 2.1 / 3.5GHz, 9MB)</t>
  </si>
  <si>
    <t>AMD Radeon RX 560 4GB</t>
  </si>
  <si>
    <t>Intel 9560 ac, 2x2 + BT5.0</t>
  </si>
  <si>
    <t>ThinkCentre M920 SFF</t>
  </si>
  <si>
    <t>10SJ0032MX</t>
  </si>
  <si>
    <t>10SJ0033MX</t>
  </si>
  <si>
    <t>V Series DT</t>
  </si>
  <si>
    <t>Lenovo V530s-07ICB</t>
  </si>
  <si>
    <t>Core i3-8100 (4C / 4T, 3.6GHz, 6MB)</t>
  </si>
  <si>
    <t>1 x 8GB DDR4-2400</t>
  </si>
  <si>
    <t>128GB SSD M.2 2242 PCIe NVMe</t>
  </si>
  <si>
    <t>10TX0068MX</t>
  </si>
  <si>
    <t>256GB SSD M.2 2280 PCIe NVMe Opal</t>
  </si>
  <si>
    <t>10TX002UMX</t>
  </si>
  <si>
    <t>Legion Gaming Desktops</t>
  </si>
  <si>
    <t>Lenovo Legion T530-28ICB</t>
  </si>
  <si>
    <t>90L30079MW</t>
  </si>
  <si>
    <t>Windows 10 Home 64</t>
  </si>
  <si>
    <t>Core i5-9400 (6C / 6T, 2.9 / 4.1GHz, 9MB)</t>
  </si>
  <si>
    <t>Intel B360</t>
  </si>
  <si>
    <t>2 x 8GB DDR4-2666</t>
  </si>
  <si>
    <t>512GB SSD M.2 2280 PCIe</t>
  </si>
  <si>
    <t>NVIDIA GeForce RTX 2060 6GB GDDR6</t>
  </si>
  <si>
    <t>11ac, 2x2 + BT4.X</t>
  </si>
  <si>
    <t>2-year, Depot</t>
  </si>
  <si>
    <t>NVIDIA GeForce RTX 2070 8GB GDDR6</t>
  </si>
  <si>
    <t>Lenovo Legion T730-28ICO</t>
  </si>
  <si>
    <t>90JF00BAMW</t>
  </si>
  <si>
    <t>Core i7-9700K (8C / 8T, 3.6 / 4.9GHz, 12MB)</t>
  </si>
  <si>
    <t>Intel Z370</t>
  </si>
  <si>
    <t>NVIDIA GeForce RTX 2080 8GB GDDR6</t>
  </si>
  <si>
    <t>Power supply</t>
  </si>
  <si>
    <t>P Series (1)</t>
  </si>
  <si>
    <t>ThinkStation P330 Tiny</t>
  </si>
  <si>
    <t>30CF001HMT</t>
  </si>
  <si>
    <t>Core i7-8700T 6C/12T/2.4GHz/12MB/35W/DDR4-2666</t>
  </si>
  <si>
    <t>1x 16GB SoDIMM DDR4-2666 Non-ECC</t>
  </si>
  <si>
    <t>1x 512GB SSD M.2 PCIe NVMe Opal</t>
  </si>
  <si>
    <t>135W 88% Power Adapter</t>
  </si>
  <si>
    <t>30CF002JMT</t>
  </si>
  <si>
    <t>ThinkStation P330 Tower</t>
  </si>
  <si>
    <t>30C5004LMT</t>
  </si>
  <si>
    <t>Core i7-8700 6C/12T/3.2GHz/12MB/65W/DDR4-2666</t>
  </si>
  <si>
    <t>1x 8GB UDIMM DDR4-2666 Non-ECC</t>
  </si>
  <si>
    <t>1x 256GB SSD M.2 PCIe NVMe Opal</t>
  </si>
  <si>
    <t>Fixed 400W Platinum</t>
  </si>
  <si>
    <t>30C5004PMT</t>
  </si>
  <si>
    <t>Windows 10 Pro 64 for Workstations</t>
  </si>
  <si>
    <t>Xeon E-2124G 4C/4T/3.4GHz/8MB/71W/DDR4-2666</t>
  </si>
  <si>
    <t>1x 16GB UDIMM DDR4-2666 ECC</t>
  </si>
  <si>
    <t>2x 256GB SSD M.2 PCIe NVMe Opal</t>
  </si>
  <si>
    <t>ThinkStation P330 Tower Gen 2</t>
  </si>
  <si>
    <t>30CY000RMT</t>
  </si>
  <si>
    <t>Core i7-9700K 8C/8T/3.6GHz/12MB/95W/DDR4-2666</t>
  </si>
  <si>
    <t>2x 8GB UDIMM DDR4-2666 Non-ECC</t>
  </si>
  <si>
    <t>ThinkStation P520</t>
  </si>
  <si>
    <t>30BE0073MT</t>
  </si>
  <si>
    <t>Xeon W-2125 4C/8T/4.0GHz/8.25MB/120W/DDR4-2666</t>
  </si>
  <si>
    <t>1x 16GB RDIMM DDR4-2666 ECC</t>
  </si>
  <si>
    <t>1x 512GB SSD 2.5" SATA6Gb/s Opal</t>
  </si>
  <si>
    <t>1x HH DVD±RW</t>
  </si>
  <si>
    <t>Fixed 900W Platinum</t>
  </si>
  <si>
    <t>30BE006SMT</t>
  </si>
  <si>
    <t>Xeon W-2133 6C/12T/3.6GHz/8.25MB/140W/DDR4-2666</t>
  </si>
  <si>
    <t>1x 256GB SSD 2.5" SATA6Gb/s Opal</t>
  </si>
  <si>
    <t>ThinkStation P520c</t>
  </si>
  <si>
    <t>30BX004JMT</t>
  </si>
  <si>
    <t>Xeon W-2123 4C/8T/3.6GHz/8.25MB/120W/DDR4-2666</t>
  </si>
  <si>
    <t>Fixed 500W Platinum</t>
  </si>
  <si>
    <t>30BX003TMT</t>
  </si>
  <si>
    <t>ThinkStation P720</t>
  </si>
  <si>
    <t>30BA00C3MT</t>
  </si>
  <si>
    <t>1x Xeon Silver 4110 8C/16T/2.1GHz/11MB/85W/DDR4-2400</t>
  </si>
  <si>
    <t>2x 16GB RDIMM DDR4-2666 ECC</t>
  </si>
  <si>
    <t>Fixed 690W Platinum</t>
  </si>
  <si>
    <t>30BA00BXMT</t>
  </si>
  <si>
    <t>1x Xeon Silver 4114 10C/20T/2.2GHz/13.75MB/85W/DDR4-2400</t>
  </si>
  <si>
    <t>ThinkStation P920</t>
  </si>
  <si>
    <t>30BC001CMT</t>
  </si>
  <si>
    <t>Fixed 1400W Platinum</t>
  </si>
  <si>
    <t>Resolution</t>
  </si>
  <si>
    <t>Aspect Ratio</t>
  </si>
  <si>
    <t>Panel</t>
  </si>
  <si>
    <t>VGA/DVI/DP/HDMI</t>
  </si>
  <si>
    <t>Brightness_x000D_
(cd/m2)</t>
  </si>
  <si>
    <t>Contrast Ratio</t>
  </si>
  <si>
    <t>View Angle_x000D_
(H/V)</t>
  </si>
  <si>
    <t>Response Time</t>
  </si>
  <si>
    <t>Color Gamut</t>
  </si>
  <si>
    <t>USB Hub</t>
  </si>
  <si>
    <t>Power consumption_x000D_
typical</t>
  </si>
  <si>
    <t>TCO</t>
  </si>
  <si>
    <t>EPEAT</t>
  </si>
  <si>
    <t>Energy Star</t>
  </si>
  <si>
    <t>Tiny-In-One</t>
  </si>
  <si>
    <t>ThinkCentre Tiny-In-One 24 Gen3</t>
  </si>
  <si>
    <t>23.8", Black</t>
  </si>
  <si>
    <t>23.8"</t>
  </si>
  <si>
    <t>1920x1080</t>
  </si>
  <si>
    <t>250 nits</t>
  </si>
  <si>
    <t>178 / 178</t>
  </si>
  <si>
    <t>4-14 ms</t>
  </si>
  <si>
    <t>19W / 32W</t>
  </si>
  <si>
    <t>3-year</t>
  </si>
  <si>
    <t>10QYPAT1EU</t>
  </si>
  <si>
    <t>10QXPAT1EU</t>
  </si>
  <si>
    <t>ThinkCentre Tiny-In-One 27</t>
  </si>
  <si>
    <t>27", Black</t>
  </si>
  <si>
    <t>27"</t>
  </si>
  <si>
    <t>2560x1440</t>
  </si>
  <si>
    <t>350 nits</t>
  </si>
  <si>
    <t>14ms (default), over drive to 4ms, 6ms</t>
  </si>
  <si>
    <t>99% sRGB</t>
  </si>
  <si>
    <t>37W / 57W</t>
  </si>
  <si>
    <t>10YFRAT1EU</t>
  </si>
  <si>
    <t>Above 25 Inch</t>
  </si>
  <si>
    <t>ThinkVision T27i</t>
  </si>
  <si>
    <t>27", 1920x1080, 16:9, IPS, HDMI, DP, VGA, 250 nits</t>
  </si>
  <si>
    <t>In-Plane Switching</t>
  </si>
  <si>
    <t>HDMI, DP, VGA</t>
  </si>
  <si>
    <t>4 ms (extreme mode) / 6 ms (normal mode)</t>
  </si>
  <si>
    <t>USB 3.0x4</t>
  </si>
  <si>
    <t>22W / 58W</t>
  </si>
  <si>
    <t>TCO 7.0</t>
  </si>
  <si>
    <t>Silver</t>
  </si>
  <si>
    <t>ENERGY STAR 7.0</t>
  </si>
  <si>
    <t>61C6MAT1EU</t>
  </si>
  <si>
    <t>ThinkVision P27q</t>
  </si>
  <si>
    <t>27", 2560x1440, 16:9, IPS, HDMI, DP, mDP, DP-out, 350 nits</t>
  </si>
  <si>
    <t>HDMI, DP, mDP, DP-out</t>
  </si>
  <si>
    <t>4 ms</t>
  </si>
  <si>
    <t>USB 3.0x5</t>
  </si>
  <si>
    <t>38W / 75W</t>
  </si>
  <si>
    <t>61A8GAT1EU</t>
  </si>
  <si>
    <t>ThinkVision P27h</t>
  </si>
  <si>
    <t>27", 2560x1440, 16:9, IPS, HDMI, DP, DP-out, 350 nits</t>
  </si>
  <si>
    <t>HDMI, DP, DP-out</t>
  </si>
  <si>
    <t>4 ms (extreme)</t>
  </si>
  <si>
    <t>USB 3.0 Type-Ax4 + USB 3.1 Type-C</t>
  </si>
  <si>
    <t>38W / 140W</t>
  </si>
  <si>
    <t>61AFGAT1EU</t>
  </si>
  <si>
    <t>ThinkVision P27u</t>
  </si>
  <si>
    <t>27", 3840x2160, 16:9, IPS, HDMI, DP, USB Type-C, 350 nits</t>
  </si>
  <si>
    <t>3840x2160</t>
  </si>
  <si>
    <t>HDMI, DP, USB Type-C</t>
  </si>
  <si>
    <t>6 ms</t>
  </si>
  <si>
    <t>50W / 160W</t>
  </si>
  <si>
    <t>61CBGAT1EU</t>
  </si>
  <si>
    <t>ThinkVision X1 (2nd Gen)</t>
  </si>
  <si>
    <t>27", 3840x2160, 16:9, IPS, HDMI, DP, Thunberbolt, 350 nits</t>
  </si>
  <si>
    <t>HDMI, DP, Thunberbolt</t>
  </si>
  <si>
    <t>4/6/14 ms (G-to-G)</t>
  </si>
  <si>
    <t>65W / 135W</t>
  </si>
  <si>
    <t>61C2GAT1EU</t>
  </si>
  <si>
    <t>ThinkVision P32u</t>
  </si>
  <si>
    <t>32", 3840x2160, 16:9, IPS, HDMI, DP, Thunberbolt, 300 nits</t>
  </si>
  <si>
    <t>32"</t>
  </si>
  <si>
    <t>300 nits</t>
  </si>
  <si>
    <t>70W / 200W</t>
  </si>
  <si>
    <t>61C1RAT2EU</t>
  </si>
  <si>
    <t>ThinkVision P44w-10</t>
  </si>
  <si>
    <t>61D9RAT1EU</t>
  </si>
  <si>
    <t>43.4", 3840x1200, 32:10, Vertical Alignment, HDMI, DP, USB 3.1 Type-C Gen 1, USB 3.1 Type-C Gen 2, 380 nits</t>
  </si>
  <si>
    <t>43.4"</t>
  </si>
  <si>
    <t>3840x1200</t>
  </si>
  <si>
    <t>Vertical Alignment</t>
  </si>
  <si>
    <t>HDMI, DP, USB 3.1 Type-C Gen 1, USB 3.1 Type-C Gen 2</t>
  </si>
  <si>
    <t>380 nits</t>
  </si>
  <si>
    <t>4 ms (extreme mode) / 6 ms(typical)</t>
  </si>
  <si>
    <t>USB 3.1 Gen1 x4, USB 3.1 Type-C Gen 1 x1, USB 3.1 Type-C Gen 2 x1</t>
  </si>
  <si>
    <t>70W / 250W</t>
  </si>
  <si>
    <t>TCO 8.0</t>
  </si>
  <si>
    <t>ENERGY STAR 7.1</t>
  </si>
  <si>
    <t>ThinkVision T25d-10</t>
  </si>
  <si>
    <t>25", 1920x1200, 16:10, IPS, HDMI, DP, VGA, 300 nits</t>
  </si>
  <si>
    <t>25"</t>
  </si>
  <si>
    <t>1920x1200</t>
  </si>
  <si>
    <t>USB 3.1 Gen1 x4</t>
  </si>
  <si>
    <t>25W / 66W</t>
  </si>
  <si>
    <t>Bronze</t>
  </si>
  <si>
    <t>61DBMAT1EU</t>
  </si>
  <si>
    <t>ThinkVision T25m-10</t>
  </si>
  <si>
    <t>61DCRAT1EU</t>
  </si>
  <si>
    <t>25", 1920x1200, 16:10, IPS, HDMI, DP, USB 3.1 Type-C, 300 nits</t>
  </si>
  <si>
    <t>HDMI, DP, USB 3.1 Type-C</t>
  </si>
  <si>
    <t>30W / 150W</t>
  </si>
  <si>
    <t>ThinkVision T27p-10</t>
  </si>
  <si>
    <t>61DAMAT1EU</t>
  </si>
  <si>
    <t>27", 3840x2160, 16:9, IPS, HDMI, DP, USB 3.1 Type-C Gen 1, 350 nits</t>
  </si>
  <si>
    <t>HDMI, DP, USB 3.1 Type-C Gen 1</t>
  </si>
  <si>
    <t>4 ms (extreme mode) / 6 ms/14 ms (typical/off mode)</t>
  </si>
  <si>
    <t>USB 3.1 Gen1 x 4, USB 3.1 Type-C Gen 1 x1</t>
  </si>
  <si>
    <t>50W / 140W</t>
  </si>
  <si>
    <t>21 Inch - 24 Inch</t>
  </si>
  <si>
    <t>ThinkVision T24i</t>
  </si>
  <si>
    <t>61CEMAT2EU</t>
  </si>
  <si>
    <t>23.8", 1920x1080, 16:9, IPS, HDMI, DP, VGA, 250 nits</t>
  </si>
  <si>
    <t>16.5W / 55W</t>
  </si>
  <si>
    <t>Gold</t>
  </si>
  <si>
    <t>23.8", 1920 X 1080, 16:9, IPS, HDMI, DP, VGA, 250 nits</t>
  </si>
  <si>
    <t>1920 X 1080</t>
  </si>
  <si>
    <t>16.5W / 59W</t>
  </si>
  <si>
    <t>ThinkVision T24i-19</t>
  </si>
  <si>
    <t>61D6MAT2EU</t>
  </si>
  <si>
    <t>ThinkVision P24q</t>
  </si>
  <si>
    <t>23.8", 2560x1440, 16:9, IPS, HDMI, DP, mDP, DP-out, 300 nits</t>
  </si>
  <si>
    <t>24W / 67W</t>
  </si>
  <si>
    <t>61A5GAT3EU</t>
  </si>
  <si>
    <t>ThinkVision P24h</t>
  </si>
  <si>
    <t>23.8", 2560x1440, 16:9, IPS, HDMI, DP, DP-out, 300 nits</t>
  </si>
  <si>
    <t>24W / 120W</t>
  </si>
  <si>
    <t>61AEGAT3EU</t>
  </si>
  <si>
    <t>13 Inch - 16 Inch</t>
  </si>
  <si>
    <t>ThinkVision M14</t>
  </si>
  <si>
    <t>61DDUAT6EU</t>
  </si>
  <si>
    <t>14", 1920x1080, 16:9, IPS, USB, 300 nits</t>
  </si>
  <si>
    <t>14"</t>
  </si>
  <si>
    <t>USB</t>
  </si>
  <si>
    <t>USB 3.1 Type-C x 2</t>
  </si>
  <si>
    <t>6W / 7.5W</t>
  </si>
  <si>
    <t>Legion Gaming Visuals</t>
  </si>
  <si>
    <t>Lenovo Legion Y25f-10</t>
  </si>
  <si>
    <t>24.5", 1920x1080, 16:9, TN, HDMI, DP, 400 nits</t>
  </si>
  <si>
    <t>24.5"</t>
  </si>
  <si>
    <t>Twisted Nematic</t>
  </si>
  <si>
    <t>HDMI, DP</t>
  </si>
  <si>
    <t>400 nits</t>
  </si>
  <si>
    <t>170 / 160</t>
  </si>
  <si>
    <t>1 ms (extreme mode) / 5 ms (normal mode)</t>
  </si>
  <si>
    <t>72% NTSC</t>
  </si>
  <si>
    <t>USB 3.1 Gen1 x3</t>
  </si>
  <si>
    <t>24W / 34W</t>
  </si>
  <si>
    <t>65D9GAC4E5</t>
  </si>
  <si>
    <t xml:space="preserve"> P43s 14" FHD i7-8565U, 16GB, 512GB SSD, NVIDIA Quadro P520, Windows 10 Pro</t>
  </si>
  <si>
    <t xml:space="preserve"> P43s 14" FHD i7-8665U, 32GB, 512GB SSD, NVIDIA Quadro P520, Windows 10 Pro</t>
  </si>
  <si>
    <t xml:space="preserve"> P53 15.6" FHD i7-9750H, 16GB, 512GB SSD, NVIDIA Quadro T1000 4GB GDDR5, Windows 10 Pro</t>
  </si>
  <si>
    <t xml:space="preserve"> P53 15.6" HDR FHD i7-9850H, 16GB, 512GB SSD, NVIDIA Quadro T2000 4GB GDDR5, Windows 10 Pro</t>
  </si>
  <si>
    <t xml:space="preserve"> P53 15.6" HDR FHD i7-9850H, 32GB, 512GB SSD, NVIDIA Quadro RTX 3000 6GB GDDR6, Windows 10 Pro</t>
  </si>
  <si>
    <t xml:space="preserve"> P53 15.6" HDR FHD i9-9880H, 32GB, 1TB SSD, NVIDIA Quadro RTX 4000 Max-Q 8GB GDDR6, Windows 10 Pro, 4G LTE</t>
  </si>
  <si>
    <t xml:space="preserve"> P53 15.6" HDR UHD i9-9880H, 32GB, 1TB SSD, NVIDIA Quadro RTX 4000 Max-Q 8GB GDDR6, Windows 10 Pro, 4G LTE</t>
  </si>
  <si>
    <t xml:space="preserve"> P1 15.6" HDR FHD i7-9750H, 16GB, 512GB SSD, NVIDIA Quadro T1000 4GB GDDR5, Windows 10 Pro</t>
  </si>
  <si>
    <t xml:space="preserve"> P1 15.6" HDR FHD i7-9850H, 16GB, 1TB SSD, NVIDIA Quadro T2000 Max-Q 4GB GDDR5, Windows 10 Pro</t>
  </si>
  <si>
    <t xml:space="preserve"> P1 15.6" HDR UHD i7-9850H, 32GB, 1TB SSD, NVIDIA Quadro T2000 Max-Q 4GB GDDR5, Windows 10 Pro</t>
  </si>
  <si>
    <t xml:space="preserve"> P53s 15.6" FHD i7-8565U, 16GB, 512GB SSD, NVIDIA Quadro P520, Windows 10 Pro</t>
  </si>
  <si>
    <t xml:space="preserve"> P53s 15.6" FHD i7-8665U, 32GB, 512GB SSD, NVIDIA Quadro P520, Windows 10 Pro</t>
  </si>
  <si>
    <t xml:space="preserve"> P73 17.3" FHD i7-9850H, 32GB, 512GB SSD, NVIDIA Quadro RTX 4000, Windows 10 Pro</t>
  </si>
  <si>
    <t xml:space="preserve"> X1 Carbon 14" FHD i5-8265U, 16GB, 256GB SSD, Intel UHD 620, Windows 10 Pro</t>
  </si>
  <si>
    <t xml:space="preserve"> X1 Carbon 14" FHD i5-8265U, 16GB, 256GB SSD, Intel UHD 620, Windows 10 Pro, 4G LTE</t>
  </si>
  <si>
    <t xml:space="preserve"> X1 Carbon 14" FHD i7-8565U, 16GB, 512GB SSD, Intel UHD 620, Windows 10 Pro, 4G LTE</t>
  </si>
  <si>
    <t xml:space="preserve"> X1 Carbon 14" HDR UHD i7-8565U, 16GB, 1TB SSD, Intel UHD 620, Windows 10 Pro, 4G LTE</t>
  </si>
  <si>
    <t xml:space="preserve"> X390 13.3" FHD i5-8265U, 8GB, 256GB SSD, Intel UHD 620, Windows 10 Pro</t>
  </si>
  <si>
    <t xml:space="preserve"> X390 13.3" FHD i5-8265U, 16GB, 256GB SSD, Intel UHD 620, Windows 10 Pro</t>
  </si>
  <si>
    <t xml:space="preserve"> X390 13.3" FHD i7-8565U, 16GB, 256GB SSD, Intel UHD 620, Windows 10 Pro</t>
  </si>
  <si>
    <t xml:space="preserve"> T490 14" FHD i5-8265U, 8GB, 256GB SSD, Intel UHD 620, Windows 10 Pro</t>
  </si>
  <si>
    <t xml:space="preserve"> T490 14" FHD i5-8265U, 16GB, 256GB SSD, Intel UHD 620, Windows 10 Pro</t>
  </si>
  <si>
    <t xml:space="preserve"> T490 14" FHD i7-8565U, 16GB, 256GB SSD M.2 2280 SATA Opal2, Intel UHD 620, Windows 10 Pro</t>
  </si>
  <si>
    <t xml:space="preserve"> T495 14" FHD Ryzen 5 PRO 3500U, 16GB, 256GB SSD, Radeon Vega 8 GFX, Windows 10 Pro, 4G LTE</t>
  </si>
  <si>
    <t xml:space="preserve"> T490s 14" FHD i5-8265U, 16GB, 256GB SSD, Intel UHD 620, Windows 10 Pro, WWAN Upgradable</t>
  </si>
  <si>
    <t xml:space="preserve"> T490s 14" FHD i5-8265U, 16GB, 512GB SSD, Intel UHD 620, Windows 10 Pro, WWAN Upgradable</t>
  </si>
  <si>
    <t xml:space="preserve"> T490s 14" FHD i7-8565U, 16GB, 256GB SSD, Intel UHD 620, Windows 10 Pro, WWAN Upgradable</t>
  </si>
  <si>
    <t xml:space="preserve"> T495s 14" FHD Ryzen 5 PRO 3500U, 16GB, 256GB SSD, Radeon Vega 8 GFX, Windows 10 Pro, 4G LTE</t>
  </si>
  <si>
    <t xml:space="preserve"> T590 15.6" FHD i5-8265U, 8GB, 256GB SSD, Intel UHD 620, Windows 10 Pro</t>
  </si>
  <si>
    <t xml:space="preserve"> T590 15.6" FHD i5-8265U, 16GB, 256GB SSD, Intel UHD 620, Windows 10 Pro</t>
  </si>
  <si>
    <t xml:space="preserve"> T590 15.6" FHD i7-8565U, 16GB, 256GB SSD, Intel UHD 620, Windows 10 Pro</t>
  </si>
  <si>
    <t xml:space="preserve"> L390 15.6" FHD i3-8145U, 8GB, 256GB SSD, Intel UHD 620, Windows 10 Pro</t>
  </si>
  <si>
    <t xml:space="preserve"> L390 15.6" FHD i5-8265U, 8GB, 256GB SSD, Intel UHD 620, Windows 10 Pro</t>
  </si>
  <si>
    <t xml:space="preserve"> L490 14" FHD i5-8265U, 8GB, 256GB SSD, Intel UHD 620, Windows 10 Pro</t>
  </si>
  <si>
    <t xml:space="preserve"> L490 14" FHD i7-8565U, 8GB, 256GB SSD, Intel UHD 620, Windows 10 Pro</t>
  </si>
  <si>
    <t xml:space="preserve"> L590 15.6" FHD i5-8265U, 8GB, 256GB SSD, Intel UHD 620, Windows 10 Pro</t>
  </si>
  <si>
    <t xml:space="preserve"> L590 15.6" FHD i7-8565U, 8GB, 256GB SSD, Intel UHD 620, Windows 10 Pro</t>
  </si>
  <si>
    <t xml:space="preserve"> E490 14" FHD i5-8265U, 8GB, 256GB SSD, Intel UHD 620, Windows 10 Pro</t>
  </si>
  <si>
    <t xml:space="preserve"> E590 15.6" FHD i5-8265U, 8GB, 256GB SSD, Intel UHD 620, Windows 10 Pro</t>
  </si>
  <si>
    <t>100e  11.6" HD MT8173C, 4GB, 32GB eMMC 5.1, Integrated PowerVR GX6250, Chrome OS, Black</t>
  </si>
  <si>
    <t xml:space="preserve"> 300e  11.6" HD MT8173C, 4GB, 32GB eMMC 5.1, Integrated PowerVR GX6250, Chrome OS, Black</t>
  </si>
  <si>
    <t xml:space="preserve"> T490 14" FHD i5-8265U, 16GB, 512GB SSD, Intel UHD 620, Windows 10 Pro, 4G LTE</t>
  </si>
  <si>
    <t xml:space="preserve"> T490s 14" FHD i5-8265U, 16GB, 512GB SSD, Intel UHD 620, Windows 10 Pro, 4G LTE</t>
  </si>
  <si>
    <t xml:space="preserve"> T490s 14" FHD i7-8565U, 16GB, 512GB SSD, Intel UHD 620, Windows 10 Pro, 4G LTE</t>
  </si>
  <si>
    <t xml:space="preserve"> L490 14" FHD i5-8265U, 8GB, 256GB SSD, Intel UHD 620, Windows 10 Pro, 4G LTE</t>
  </si>
  <si>
    <t xml:space="preserve"> L590 15.6" FHD i5-8265U, 8GB, 256GB SSD, Intel UHD 620, Windows 10 Pro, 4G LTE</t>
  </si>
  <si>
    <t>REL</t>
  </si>
  <si>
    <t xml:space="preserve"> E495 14" FHD AMD Ryzen 5 3500U, 16GB, 512GB SSD, Radeon Vega 8 GFX, Windows 10 Pro</t>
  </si>
  <si>
    <t xml:space="preserve"> E595 15.6" FHD AMD Ryzen 5 3500U, 16GB, 512GB SSD, Radeon Vega 8 GFX, Windows 10 Pro</t>
  </si>
  <si>
    <t xml:space="preserve"> 14w 14" FHD AMD A6-9220C, 4GB, 128GB eMMC 5.1,  Radeon R5 Graphics, Windows 10 Pro 64 (National Academic License), Black</t>
  </si>
  <si>
    <t xml:space="preserve"> 14e  14" FHD AMD A4-9120C, 8GB, 64GB eMMC 5.1,  Radeon R4 Graphics, Chrome OS, Mineral Grey</t>
  </si>
  <si>
    <t xml:space="preserve"> 300e  11.6" HD Celeron N4100, 4GB, 128GB eMMC 5.1, Intel UHD 600, Windows 10 Pro 64 (National Academic License), Black</t>
  </si>
  <si>
    <t xml:space="preserve"> 500e  11.6" HD Celeron N4100, 4GB , 32GB eMMC 5.1, Intel UHD 600, Chrome OS, Black</t>
  </si>
  <si>
    <t xml:space="preserve"> 100e  11.6" HD Celeron N4100, 4GB, 64GB eMMC 5.1, Intel UHD 600, Windows 10 Pro 64 (National Academic License), Black</t>
  </si>
  <si>
    <t>X1 Yoga 14" WQHD Touch i5-8265U, 16GB, 256GB SSD, Intel UHD 620, Windows 10 Pro, LTE, Iron Grey</t>
  </si>
  <si>
    <t>X1 Yoga 14" WQHD Touch i7-8565U, 16GB, 512GB SSD, Intel UHD 620, Windows 10 Pro, LTE, Iron Grey</t>
  </si>
  <si>
    <t>X1 Yoga 14" HDR UHD Touch i7-8565U, 16GB, 1TB SSD, Intel UHD 620, Windows 10 Pro, LTE, Iron Grey</t>
  </si>
  <si>
    <t>X390 Yoga 13.3" FHD Touch i5-8265U, 8GB, 256GB SSD, Intel UHD 620, Windows 10 Pro, Black</t>
  </si>
  <si>
    <t>X390 Yoga 13.3" FHD Touch i7-8565U, 8GB, 256GB, Intel UHD Graphics 620, Windows 10 Pro</t>
  </si>
  <si>
    <t>X390 Yoga 13.3" FHD Touch i5-8265U, 16GB , 256GB SSD Intel UHD 620, Windows 10 Pro, 4G LTE</t>
  </si>
  <si>
    <t>L390 Yoga 13.3" FHD Touch i3-8145U, 8GB, 256GB SSD, Intel UHD 620, Windows 10 Pro, Black</t>
  </si>
  <si>
    <t>L390 Yoga 13.3" FHD Touch i5-8265U, 8GB, 256GB SSD, Intel UHD 620, Windows 10 Pro, Black</t>
  </si>
  <si>
    <t>X1 Tablet 13" QHD+ Touch i5-8250U, 8GB, 256GB SSD, Intel UHD 620, Windows 10 Pro, 4G LTE, Black</t>
  </si>
  <si>
    <t>X1 Tablet 13" QHD+ Touch i7-8550U, 16GB, 512GB SSD, Intel UHD 620, Windows 10 Pro, 4G LTE, Black</t>
  </si>
  <si>
    <t>Miix 520 12.2" FHD Touch i5-8250U, 8GB, 256GB SSD, Intel UHD 620, Windows 10 Pro, Iron Grey</t>
  </si>
  <si>
    <t>Miix 520 12.2" FHD Touch i5-8250U, 8GB, 256GB SSD, Intel UHD 620, Windows 10 Pro, 4G LTE, Iron Grey</t>
  </si>
  <si>
    <t>Miix 520 12.2" FHD Touch i7-8550U, 8GB, 256GB SSD, Intel UHD 620, Windows 10 Pro, Iron Grey</t>
  </si>
  <si>
    <t>Miix 520 12.2" FHD Touch i7-8550U, 8GB, 256GB SSD, Intel UHD 620, Windows 10 Pro, 4G LTE, Iron Grey</t>
  </si>
  <si>
    <t>Miix 520 12.2" FHD Touch i5-8250U, 8GB, 512GB SSD, Intel UHD 620, Windows 10 Pro, 4G LTE, Iron Grey</t>
  </si>
  <si>
    <t>Tab10 10.1" WUXGA Touch Celeron N4100 , 4GB, 64GB eMMC, Intel UHD 600, Windows 10 Pro, 4G LTE, Black</t>
  </si>
  <si>
    <t>Tab10 10.1" WUXGA Touch Celeron N4100, 8GB, 128GB eMMC, Intel UHD 600, Windows 10 Pro, 4G LTE, Black</t>
  </si>
  <si>
    <t>Tab M10 10.1" FHD Touch Qualcomm Snapdragon 450, 2GB, 16GB eMCP, Integrated Qualcomm, Android Pie, Slate Black</t>
  </si>
  <si>
    <t>Tab M10 10.1" FHD Touch Qualcomm Snapdragon 450, 2GB, 16GB eMCP, Integrated Qualcomm, Android Pie, 4G LTE, Slate Black</t>
  </si>
  <si>
    <t>D330 10.1" HD Touch Celeron N4000, 4GB, 64GB eMMC, Intel UHD 600, Windows 10 Pro, Fibocom L830-EB, Mineral Grey</t>
  </si>
  <si>
    <t>D330 10.1" FHD Touch Celeron N5000, 4GB, 128GB eMMC, Intel UHD 605, Windows 10 Pro, Fibocom L830-EB, Mineral Grey</t>
  </si>
  <si>
    <t xml:space="preserve"> X1 Carbon 14" FHD Touch i7-8665U, 16GB, 512GB SSD, Intel UHD 620, Windows 10 Pro</t>
  </si>
  <si>
    <t xml:space="preserve"> X390 13.3" FHD Touch i5-8365U, 16GB, 512GB SSD, Intel UHD 620, Windows 10 Pro, 4G LTE</t>
  </si>
  <si>
    <t xml:space="preserve"> T490s 14" FHD Touch i5-8365U, 16GB, 512GB SSD, Intel UHD 620, Windows 10 Pro, 4G LTE</t>
  </si>
  <si>
    <t xml:space="preserve"> T490 14" FHD Touch i5-8365U, 16GB, 512GB SSD, Intel UHD 620, Windows 10 Pro, 4G LTE</t>
  </si>
  <si>
    <t xml:space="preserve"> T590 15.6" FHD Touch i5-8365U, 16GB, 512GB SSD, Intel UHD 620, Windows 10 Pro</t>
  </si>
  <si>
    <t>ThinkSmart Hub 500 Zoom</t>
  </si>
  <si>
    <t>M920z AIO, i5-8500 , 8GB, 256GB SSD, DVD±RW, 23.8" FHD, Windows 10 Pro</t>
  </si>
  <si>
    <t>V530 AIO, i5-8400T, 8GB, 256GB SSD, DVD±RW, 23.8" FHD, Windows 10 Pro, Black</t>
  </si>
  <si>
    <t>Hub 500 Zoom, I5-7500T, 8GB, 128GB SSD, Windows 10 IoT Enterprise</t>
  </si>
  <si>
    <t>Hub 500, i5-7500T, 8GB, 128GB SSD, 11.6" FHD, Windows 10 IoT Enterprise</t>
  </si>
  <si>
    <t>M630e Tiny, i3-8145U, 8GB, 256GB SSD, Windows 10 Pro</t>
  </si>
  <si>
    <t>M715 Tiny, AMD Ryzen 3 2200GE, 8GB, 256GB SSD,Windows 10 Pro</t>
  </si>
  <si>
    <t>M715 Tiny, AMD Ryzen 5 2400GE, 8GB, 256GB SSD, Windows 10 Pro</t>
  </si>
  <si>
    <t>M720 Tiny, Core i3-8100T, 8GB, 256GB SSD, Windows 10 Pro</t>
  </si>
  <si>
    <t>M720 Tiny, i5-8400T, 8GB, 128GB SSD, Windows 10 Pro</t>
  </si>
  <si>
    <t>M720 Tiny, i5-8400T, 8GB, 256GB SSD, Windows 10 Pro</t>
  </si>
  <si>
    <t>M720 Tiny, i5-8400T, 8GB, 512GB SSD, Windows 10 Pro</t>
  </si>
  <si>
    <t>M720 SFF, i5-8400 , 8GB, 256GB SSD, DVD±RW, Windows 10 Pro</t>
  </si>
  <si>
    <t>M720 SFF, i7-8700 , 8GB, 256GB SSD, Windows 10 Pro</t>
  </si>
  <si>
    <t>M725 SFF, Ryzen 5 PRO 2400G, 8GB, 256GB SSD, DVD±RW, Windows 10 Pro</t>
  </si>
  <si>
    <t>M90n Nano, i5-8265U, 8GB DDR4-2666, 256GB SSD, Windows 10 Pro</t>
  </si>
  <si>
    <t>M90n Nano, i7-8665U, 16GB DDR4-2666, 512GB SSD, Windows 10 Pro</t>
  </si>
  <si>
    <t>M920 Tiny, i5-8500T, 8GB, 256GB SSD, Windows 10 Pro</t>
  </si>
  <si>
    <t>M920 Tiny, i5-8500T, 16GB, 256GB SSD, Windows 10 Pro</t>
  </si>
  <si>
    <t>M920 Tiny, i5-8500T, 16GB, 512GB SSD, Windows 10 Pro</t>
  </si>
  <si>
    <t>M920 Tiny, i7-8700T, 16GB, 256GB SSD, Windows 10 Pro</t>
  </si>
  <si>
    <t>M920 Tiny, i7-8700T, 16GB, 512GB SSD, Windows 10 Pro</t>
  </si>
  <si>
    <t>M920x Tiny, i5-8500T, 8GB, 256GB SSD, Windows 10 Pro</t>
  </si>
  <si>
    <t>M920 SFF, i5-8500 , 16GB, 256GB SSD, DVD±RW, Windows 10 Pro</t>
  </si>
  <si>
    <t>M920 SFF, i7-8700 , 16GB, 256GB SSD, DVD±RW, Windows 10 Pro</t>
  </si>
  <si>
    <t>V530s-07ICB, i3-8100, 8GB, 128GB SSD, Windows 10 Pro</t>
  </si>
  <si>
    <t>V530s-07ICB, i5-8400, 8GB, 256GB SSD, Windows 10 Pro</t>
  </si>
  <si>
    <t>P330 Tower, i7-8700 , 8GB, 256GB SSD, DVD±RW, Windows 10 Pro</t>
  </si>
  <si>
    <t>P330 Tower, i7-9700K, 2x8GB, 512GB SSD, DVD±RW, Windows 10 Pro</t>
  </si>
  <si>
    <t>P520, Xeon W-2125 4C, 16GB, DVD±RW, Windows 10 Pro</t>
  </si>
  <si>
    <t>P520, Xeon W-2133 6C, 16GB, DVD±RW, Windows 10 Pro</t>
  </si>
  <si>
    <t>P520c, Xeon W-2123 4C, 16GB, 512GB SSD, DVD±RW, Windows 10 Pro</t>
  </si>
  <si>
    <t>P520c, Xeon W-2125 4C, 16GB, 256GB SSD, DVD±RW, Windows 10 Pro</t>
  </si>
  <si>
    <t>P720, 1x Xeon Silver 4110 8C, 2x16GB, 512GB SSD, DVD±RW, Windows 10 Pro</t>
  </si>
  <si>
    <t>P720, 1x Xeon Silver 4114 10C, 16GB, DVD±RW, Windows 10 Pro</t>
  </si>
  <si>
    <t>P920, 1x Xeon Silver 4114 10C, 16GB, DVD±RW, Windows 10 Pro</t>
  </si>
  <si>
    <t>P330 Tower, Xeon E-2124G 4C, 16GB, 2x 256GB SSD, DVD±RW, Windows 10 Pro</t>
  </si>
  <si>
    <t>Legion Gaming Notebooks</t>
  </si>
  <si>
    <t>Lenovo Legion Y540-15IRH</t>
  </si>
  <si>
    <t>81SX005MMX</t>
  </si>
  <si>
    <t>i7-9750H, 2x 8GB DDR4-2666, 512GB SSD M.2 2242 PCIe 3.0x2 NVMe, NVIDIA GeForce RTX 2060 6GB GDDR6, Windows 10 Home, Black</t>
  </si>
  <si>
    <t>2x 8GB DDR4-2666</t>
  </si>
  <si>
    <t>512GB SSD M.2 2242 PCIe 3.0x2 NVMe</t>
  </si>
  <si>
    <t>15.6" FHD (1920x1080) IPS 300nits Anti-glare, 144Hz</t>
  </si>
  <si>
    <t>Lenovo Legion Y740-17IRHg</t>
  </si>
  <si>
    <t>81UJ003TMX</t>
  </si>
  <si>
    <t>i7-9750H, 2x 8GB DDR4-2666, 1TB SSD M.2 2280 PCIe NVMe, GeForce RTX 2070 8GB, Windows 10 Home, Black</t>
  </si>
  <si>
    <t>1TB SSD M.2 2280 PCIe NVMe</t>
  </si>
  <si>
    <t>17.3" FHD (1920x1080) IPS 300nits Anti-glare, 144Hz, G-Sync</t>
  </si>
  <si>
    <t>Killer 1550i 11ac, 2x2 + BT5.0</t>
  </si>
  <si>
    <t>Integrated 76Wh</t>
  </si>
  <si>
    <t>90JF00F4MW</t>
  </si>
  <si>
    <t>Legion T730, I7-9700, 16GB, 512GB, RTX2070, Windows 10 Home,</t>
  </si>
  <si>
    <t>Legion T530, i5-9400, 16GB, 512GB SSD, RTX 2060, Windows 10 Home, Black</t>
  </si>
  <si>
    <t>Legion T730, i7-9700K, 16GB, 1TB SSD, RTX 2080 Windows 10 Home, Black</t>
  </si>
  <si>
    <t>11AD002DMX</t>
  </si>
  <si>
    <t>P330 Tiny, i7-8700T, 16GB, 512GB SSD, P620, Windows 10 Pro</t>
  </si>
  <si>
    <t>P330 Tiny, i7-8700T, 16GB, 512GB SSD, P1000, Windows 10 Pro</t>
  </si>
  <si>
    <t>Common</t>
  </si>
  <si>
    <t>Std price</t>
  </si>
  <si>
    <t>Ring</t>
  </si>
  <si>
    <t>WINDOWS 10 IOT ENTERPRISE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</si>
</sst>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 mmmm\ yyyy"/>
    <numFmt numFmtId="165" formatCode="#,##0\ [$NOK];;\-"/>
    <numFmt numFmtId="169" formatCode="h:m"/>
    <numFmt numFmtId="170" formatCode="[h]:m"/>
    <numFmt numFmtId="172" formatCode="[$-409]d/mmm/yy;@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6"/>
      <color theme="0"/>
      <name val="Calibri"/>
      <family val="2"/>
    </font>
    <font>
      <sz val="10"/>
      <color theme="1"/>
      <name val="Calibri"/>
      <family val="2"/>
    </font>
    <font>
      <b/>
      <sz val="28"/>
      <color theme="1"/>
      <name val="Calibri"/>
      <family val="2"/>
    </font>
    <font>
      <b/>
      <sz val="2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4"/>
      <color theme="1"/>
      <name val="Calibri"/>
      <family val="2"/>
    </font>
    <font>
      <sz val="12"/>
      <name val="Calibri"/>
      <family val="2"/>
    </font>
    <font>
      <b/>
      <sz val="18"/>
      <color theme="1"/>
      <name val="Calibri"/>
      <family val="2"/>
    </font>
    <font>
      <b/>
      <sz val="12"/>
      <color theme="1"/>
      <name val="Calibri"/>
      <family val="2"/>
    </font>
    <font>
      <b/>
      <sz val="20"/>
      <color theme="1"/>
      <name val="Calibri"/>
      <family val="2"/>
    </font>
    <font>
      <sz val="20"/>
      <color theme="1"/>
      <name val="Calibri"/>
      <family val="2"/>
    </font>
    <font>
      <sz val="14"/>
      <color theme="1"/>
      <name val="Calibri"/>
      <family val="2"/>
    </font>
    <font>
      <b/>
      <sz val="24"/>
      <color theme="0"/>
      <name val="Calibri"/>
      <family val="2"/>
    </font>
    <font>
      <sz val="10"/>
      <color theme="0"/>
      <name val="Calibri"/>
      <family val="2"/>
      <scheme val="minor"/>
    </font>
    <font>
      <sz val="10"/>
      <color theme="0"/>
      <name val="Calibri"/>
      <family val="2"/>
    </font>
    <font>
      <b/>
      <sz val="10"/>
      <color rgb="FFFFFFFF"/>
      <name val="Calibri"/>
      <family val="2"/>
      <scheme val="minor"/>
    </font>
    <font>
      <b/>
      <sz val="18"/>
      <color rgb="FFFFFFFF"/>
      <name val="Calibri"/>
      <family val="2"/>
    </font>
    <font>
      <sz val="10"/>
      <color rgb="FFFFFFFF"/>
      <name val="Calibri"/>
      <family val="2"/>
      <scheme val="minor"/>
    </font>
    <font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sz val="10"/>
      <color rgb="FF646464"/>
      <name val="Calibri"/>
      <family val="2"/>
      <scheme val="minor"/>
    </font>
    <font>
      <b/>
      <sz val="12"/>
      <color rgb="FF41792B"/>
      <name val="Calibri"/>
      <family val="2"/>
      <scheme val="minor"/>
    </font>
    <font>
      <b/>
      <sz val="12"/>
      <color rgb="FF2B7A89"/>
      <name val="Calibri"/>
      <family val="2"/>
      <scheme val="minor"/>
    </font>
    <font>
      <b/>
      <sz val="12"/>
      <color rgb="FFC0346C"/>
      <name val="Calibri"/>
      <family val="2"/>
      <scheme val="minor"/>
    </font>
    <font>
      <b/>
      <sz val="12"/>
      <color rgb="FFB54B00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0"/>
      <color rgb="FF646464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333F48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6AC346"/>
        <bgColor indexed="64"/>
      </patternFill>
    </fill>
    <fill>
      <patternFill patternType="solid">
        <fgColor rgb="FF46C8E1"/>
        <bgColor indexed="64"/>
      </patternFill>
    </fill>
    <fill>
      <patternFill patternType="solid">
        <fgColor rgb="FFF04187"/>
        <bgColor indexed="64"/>
      </patternFill>
    </fill>
    <fill>
      <patternFill patternType="solid">
        <fgColor rgb="FFFF6A00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1" fillId="0" borderId="0"/>
    <xf numFmtId="172" fontId="31" fillId="0" borderId="0" applyNumberFormat="0" applyFill="0" applyBorder="0" applyAlignment="0" applyProtection="0">
      <alignment vertical="top"/>
      <protection locked="0"/>
    </xf>
    <xf numFmtId="172" fontId="32" fillId="0" borderId="0"/>
    <xf numFmtId="172" fontId="32" fillId="0" borderId="0"/>
    <xf numFmtId="0" fontId="33" fillId="0" borderId="0">
      <alignment vertical="center"/>
    </xf>
  </cellStyleXfs>
  <cellXfs count="61">
    <xf numFmtId="0" fontId="0" fillId="0" borderId="0" xfId="0"/>
    <xf numFmtId="0" fontId="2" fillId="2" borderId="0" xfId="1" applyFont="1" applyFill="1" applyAlignment="1">
      <alignment horizontal="left" vertical="center" indent="1"/>
    </xf>
    <xf numFmtId="0" fontId="2" fillId="3" borderId="0" xfId="1" applyFont="1" applyFill="1" applyAlignment="1">
      <alignment horizontal="left" vertical="center" indent="1"/>
    </xf>
    <xf numFmtId="0" fontId="3" fillId="0" borderId="0" xfId="1" applyFont="1" applyFill="1"/>
    <xf numFmtId="0" fontId="4" fillId="2" borderId="0" xfId="1" applyFont="1" applyFill="1" applyAlignment="1">
      <alignment horizontal="left" vertical="center" indent="1"/>
    </xf>
    <xf numFmtId="0" fontId="4" fillId="3" borderId="0" xfId="1" applyFont="1" applyFill="1" applyAlignment="1">
      <alignment horizontal="left" vertical="center" indent="1"/>
    </xf>
    <xf numFmtId="0" fontId="5" fillId="3" borderId="0" xfId="1" applyFont="1" applyFill="1" applyAlignment="1">
      <alignment horizontal="left" vertical="top" wrapText="1" indent="1"/>
    </xf>
    <xf numFmtId="0" fontId="6" fillId="2" borderId="0" xfId="1" applyNumberFormat="1" applyFont="1" applyFill="1" applyAlignment="1">
      <alignment horizontal="left" vertical="center" indent="1"/>
    </xf>
    <xf numFmtId="0" fontId="6" fillId="0" borderId="0" xfId="1" applyNumberFormat="1" applyFont="1" applyFill="1" applyAlignment="1">
      <alignment horizontal="left" vertical="center" indent="1"/>
    </xf>
    <xf numFmtId="164" fontId="9" fillId="2" borderId="0" xfId="1" applyNumberFormat="1" applyFont="1" applyFill="1" applyAlignment="1">
      <alignment horizontal="left" vertical="center" indent="1"/>
    </xf>
    <xf numFmtId="0" fontId="10" fillId="0" borderId="0" xfId="1" applyNumberFormat="1" applyFont="1" applyFill="1" applyAlignment="1">
      <alignment horizontal="left" vertical="center" indent="1"/>
    </xf>
    <xf numFmtId="0" fontId="11" fillId="2" borderId="0" xfId="1" applyNumberFormat="1" applyFont="1" applyFill="1" applyAlignment="1">
      <alignment vertical="top" wrapText="1"/>
    </xf>
    <xf numFmtId="0" fontId="14" fillId="0" borderId="0" xfId="1" applyNumberFormat="1" applyFont="1" applyFill="1" applyAlignment="1">
      <alignment horizontal="center" vertical="top"/>
    </xf>
    <xf numFmtId="0" fontId="15" fillId="2" borderId="0" xfId="1" applyNumberFormat="1" applyFont="1" applyFill="1" applyAlignment="1">
      <alignment vertical="top" wrapText="1"/>
    </xf>
    <xf numFmtId="0" fontId="16" fillId="2" borderId="0" xfId="1" applyNumberFormat="1" applyFont="1" applyFill="1" applyAlignment="1">
      <alignment vertical="top" wrapText="1"/>
    </xf>
    <xf numFmtId="0" fontId="3" fillId="2" borderId="0" xfId="1" applyFont="1" applyFill="1"/>
    <xf numFmtId="0" fontId="18" fillId="3" borderId="0" xfId="1" applyFont="1" applyFill="1" applyAlignment="1">
      <alignment vertical="center"/>
    </xf>
    <xf numFmtId="0" fontId="19" fillId="3" borderId="0" xfId="1" applyFont="1" applyFill="1"/>
    <xf numFmtId="0" fontId="21" fillId="4" borderId="0" xfId="1" applyFont="1" applyFill="1" applyAlignment="1">
      <alignment horizontal="left" vertical="center" indent="1"/>
    </xf>
    <xf numFmtId="0" fontId="23" fillId="4" borderId="0" xfId="1" applyFont="1" applyFill="1"/>
    <xf numFmtId="0" fontId="24" fillId="4" borderId="0" xfId="1" applyFont="1" applyFill="1" applyAlignment="1">
      <alignment horizontal="left" vertical="center" indent="1"/>
    </xf>
    <xf numFmtId="0" fontId="21" fillId="2" borderId="0" xfId="1" applyFont="1" applyFill="1" applyAlignment="1">
      <alignment horizontal="left" vertical="center" indent="1"/>
    </xf>
    <xf numFmtId="0" fontId="20" fillId="3" borderId="2" xfId="2" applyNumberFormat="1" applyFont="1" applyFill="1" applyBorder="1" applyAlignment="1">
      <alignment horizontal="left" vertical="center" wrapText="1" indent="1"/>
    </xf>
    <xf numFmtId="0" fontId="25" fillId="5" borderId="1" xfId="1" applyFont="1" applyFill="1" applyBorder="1" applyAlignment="1">
      <alignment horizontal="left" vertical="center" indent="1"/>
    </xf>
    <xf numFmtId="0" fontId="3" fillId="5" borderId="1" xfId="1" applyFont="1" applyFill="1" applyBorder="1" applyAlignment="1">
      <alignment horizontal="left" vertical="center" indent="1"/>
    </xf>
    <xf numFmtId="0" fontId="26" fillId="0" borderId="1" xfId="1" applyFont="1" applyFill="1" applyBorder="1" applyAlignment="1">
      <alignment horizontal="left" vertical="center" indent="1"/>
    </xf>
    <xf numFmtId="1" fontId="26" fillId="0" borderId="1" xfId="1" applyNumberFormat="1" applyFont="1" applyFill="1" applyBorder="1" applyAlignment="1">
      <alignment horizontal="left" vertical="center" indent="1"/>
    </xf>
    <xf numFmtId="0" fontId="20" fillId="3" borderId="3" xfId="2" applyNumberFormat="1" applyFont="1" applyFill="1" applyBorder="1" applyAlignment="1">
      <alignment horizontal="center" vertical="center"/>
    </xf>
    <xf numFmtId="0" fontId="20" fillId="3" borderId="4" xfId="2" applyNumberFormat="1" applyFont="1" applyFill="1" applyBorder="1" applyAlignment="1">
      <alignment horizontal="right" vertical="center" wrapText="1" indent="1"/>
    </xf>
    <xf numFmtId="0" fontId="3" fillId="5" borderId="3" xfId="1" applyFont="1" applyFill="1" applyBorder="1" applyAlignment="1">
      <alignment horizontal="right" vertical="center" indent="1"/>
    </xf>
    <xf numFmtId="165" fontId="26" fillId="0" borderId="3" xfId="1" applyNumberFormat="1" applyFont="1" applyFill="1" applyBorder="1" applyAlignment="1">
      <alignment horizontal="right" vertical="center" indent="1"/>
    </xf>
    <xf numFmtId="0" fontId="21" fillId="6" borderId="0" xfId="1" applyFont="1" applyFill="1" applyAlignment="1">
      <alignment horizontal="left" vertical="center" indent="1"/>
    </xf>
    <xf numFmtId="0" fontId="23" fillId="6" borderId="0" xfId="1" applyFont="1" applyFill="1"/>
    <xf numFmtId="0" fontId="24" fillId="6" borderId="0" xfId="1" applyFont="1" applyFill="1" applyAlignment="1">
      <alignment horizontal="left" vertical="center" indent="1"/>
    </xf>
    <xf numFmtId="0" fontId="27" fillId="5" borderId="1" xfId="1" applyFont="1" applyFill="1" applyBorder="1" applyAlignment="1">
      <alignment horizontal="left" vertical="center" indent="1"/>
    </xf>
    <xf numFmtId="0" fontId="21" fillId="7" borderId="0" xfId="1" applyFont="1" applyFill="1" applyAlignment="1">
      <alignment horizontal="left" vertical="center" indent="1"/>
    </xf>
    <xf numFmtId="0" fontId="23" fillId="7" borderId="0" xfId="1" applyFont="1" applyFill="1"/>
    <xf numFmtId="0" fontId="24" fillId="7" borderId="0" xfId="1" applyFont="1" applyFill="1" applyAlignment="1">
      <alignment horizontal="left" vertical="center" indent="1"/>
    </xf>
    <xf numFmtId="0" fontId="28" fillId="5" borderId="1" xfId="1" applyFont="1" applyFill="1" applyBorder="1" applyAlignment="1">
      <alignment horizontal="left" vertical="center" indent="1"/>
    </xf>
    <xf numFmtId="0" fontId="21" fillId="8" borderId="0" xfId="1" applyFont="1" applyFill="1" applyAlignment="1">
      <alignment horizontal="left" vertical="center" indent="1"/>
    </xf>
    <xf numFmtId="0" fontId="23" fillId="8" borderId="0" xfId="1" applyFont="1" applyFill="1"/>
    <xf numFmtId="0" fontId="24" fillId="8" borderId="0" xfId="1" applyFont="1" applyFill="1" applyAlignment="1">
      <alignment horizontal="left" vertical="center" indent="1"/>
    </xf>
    <xf numFmtId="0" fontId="29" fillId="5" borderId="1" xfId="1" applyFont="1" applyFill="1" applyBorder="1" applyAlignment="1">
      <alignment horizontal="left" vertical="center" indent="1"/>
    </xf>
    <xf numFmtId="0" fontId="21" fillId="9" borderId="0" xfId="1" applyFont="1" applyFill="1" applyAlignment="1">
      <alignment horizontal="left" vertical="center" indent="1"/>
    </xf>
    <xf numFmtId="0" fontId="23" fillId="9" borderId="0" xfId="1" applyFont="1" applyFill="1"/>
    <xf numFmtId="0" fontId="24" fillId="9" borderId="0" xfId="1" applyFont="1" applyFill="1" applyAlignment="1">
      <alignment horizontal="left" vertical="center" indent="1"/>
    </xf>
    <xf numFmtId="0" fontId="30" fillId="5" borderId="1" xfId="1" applyFont="1" applyFill="1" applyBorder="1" applyAlignment="1">
      <alignment horizontal="left" vertical="center" indent="1"/>
    </xf>
    <xf numFmtId="169" fontId="26" fillId="0" borderId="1" xfId="1" applyNumberFormat="1" applyFont="1" applyFill="1" applyBorder="1" applyAlignment="1">
      <alignment horizontal="left" vertical="center" indent="1"/>
    </xf>
    <xf numFmtId="170" fontId="26" fillId="0" borderId="1" xfId="1" applyNumberFormat="1" applyFont="1" applyFill="1" applyBorder="1" applyAlignment="1">
      <alignment horizontal="left" vertical="center" indent="1"/>
    </xf>
    <xf numFmtId="9" fontId="26" fillId="0" borderId="1" xfId="1" applyNumberFormat="1" applyFont="1" applyFill="1" applyBorder="1" applyAlignment="1">
      <alignment horizontal="left" vertical="center" indent="1"/>
    </xf>
    <xf numFmtId="0" fontId="34" fillId="10" borderId="0" xfId="0" applyFont="1" applyFill="1" applyBorder="1" applyAlignment="1">
      <alignment horizontal="center" vertical="center"/>
    </xf>
    <xf numFmtId="0" fontId="7" fillId="2" borderId="0" xfId="1" applyNumberFormat="1" applyFont="1" applyFill="1" applyAlignment="1">
      <alignment horizontal="left" vertical="center" wrapText="1" indent="1"/>
    </xf>
    <xf numFmtId="0" fontId="8" fillId="0" borderId="0" xfId="1" applyNumberFormat="1" applyFont="1" applyFill="1" applyAlignment="1">
      <alignment horizontal="left" vertical="top" indent="1"/>
    </xf>
    <xf numFmtId="0" fontId="12" fillId="0" borderId="0" xfId="1" applyNumberFormat="1" applyFont="1" applyFill="1" applyAlignment="1">
      <alignment horizontal="left" vertical="top" wrapText="1" indent="1"/>
    </xf>
    <xf numFmtId="0" fontId="13" fillId="2" borderId="0" xfId="1" applyNumberFormat="1" applyFont="1" applyFill="1" applyAlignment="1">
      <alignment horizontal="left" vertical="top" wrapText="1" indent="1"/>
    </xf>
    <xf numFmtId="0" fontId="17" fillId="0" borderId="0" xfId="1" applyNumberFormat="1" applyFont="1" applyFill="1" applyAlignment="1">
      <alignment horizontal="center" vertical="center" wrapText="1"/>
    </xf>
    <xf numFmtId="0" fontId="22" fillId="4" borderId="0" xfId="1" applyFont="1" applyFill="1" applyAlignment="1">
      <alignment horizontal="left" vertical="center"/>
    </xf>
    <xf numFmtId="0" fontId="22" fillId="6" borderId="0" xfId="1" applyFont="1" applyFill="1" applyAlignment="1">
      <alignment horizontal="left" vertical="center"/>
    </xf>
    <xf numFmtId="0" fontId="22" fillId="7" borderId="0" xfId="1" applyFont="1" applyFill="1" applyAlignment="1">
      <alignment horizontal="left" vertical="center"/>
    </xf>
    <xf numFmtId="0" fontId="22" fillId="8" borderId="0" xfId="1" applyFont="1" applyFill="1" applyAlignment="1">
      <alignment horizontal="left" vertical="center"/>
    </xf>
    <xf numFmtId="0" fontId="22" fillId="9" borderId="0" xfId="1" applyFont="1" applyFill="1" applyAlignment="1">
      <alignment horizontal="left" vertical="center"/>
    </xf>
  </cellXfs>
  <cellStyles count="8">
    <cellStyle name="Hyperlink 4 2 2" xfId="4" xr:uid="{00000000-0005-0000-0000-000002000000}"/>
    <cellStyle name="Normal" xfId="0" builtinId="0"/>
    <cellStyle name="Normal 100 2 3" xfId="6" xr:uid="{00000000-0005-0000-0000-000004000000}"/>
    <cellStyle name="Normal 2" xfId="1" xr:uid="{00000000-0005-0000-0000-000005000000}"/>
    <cellStyle name="Normal 2 2 10 2 2" xfId="5" xr:uid="{00000000-0005-0000-0000-000006000000}"/>
    <cellStyle name="Normal 3" xfId="2" xr:uid="{00000000-0005-0000-0000-000007000000}"/>
    <cellStyle name="Normal 36 3" xfId="3" xr:uid="{00000000-0005-0000-0000-000008000000}"/>
    <cellStyle name="常规 2 20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149225</xdr:colOff>
      <xdr:row>11</xdr:row>
      <xdr:rowOff>79044</xdr:rowOff>
    </xdr:to>
    <xdr:pic>
      <xdr:nvPicPr>
        <xdr:cNvPr id="2" name="Picture 1" descr="LeftHeader2 555x52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1" y="1"/>
          <a:ext cx="3530599" cy="3346118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111126</xdr:colOff>
      <xdr:row>0</xdr:row>
      <xdr:rowOff>1</xdr:rowOff>
    </xdr:from>
    <xdr:to>
      <xdr:col>5</xdr:col>
      <xdr:colOff>60325</xdr:colOff>
      <xdr:row>11</xdr:row>
      <xdr:rowOff>79044</xdr:rowOff>
    </xdr:to>
    <xdr:pic>
      <xdr:nvPicPr>
        <xdr:cNvPr id="3" name="Picture 2" descr="MidHeader2 555x526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07001" y="1"/>
          <a:ext cx="3530599" cy="3346118"/>
        </a:xfrm>
        <a:prstGeom prst="rect">
          <a:avLst/>
        </a:prstGeom>
      </xdr:spPr>
    </xdr:pic>
    <xdr:clientData/>
  </xdr:twoCellAnchor>
  <xdr:twoCellAnchor editAs="oneCell">
    <xdr:from>
      <xdr:col>5</xdr:col>
      <xdr:colOff>22226</xdr:colOff>
      <xdr:row>0</xdr:row>
      <xdr:rowOff>1</xdr:rowOff>
    </xdr:from>
    <xdr:to>
      <xdr:col>8</xdr:col>
      <xdr:colOff>9525</xdr:colOff>
      <xdr:row>11</xdr:row>
      <xdr:rowOff>79044</xdr:rowOff>
    </xdr:to>
    <xdr:pic>
      <xdr:nvPicPr>
        <xdr:cNvPr id="4" name="Picture 3" descr="RightHeader2 555x526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99501" y="1"/>
          <a:ext cx="3530599" cy="334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571499</xdr:rowOff>
    </xdr:from>
    <xdr:to>
      <xdr:col>0</xdr:col>
      <xdr:colOff>594569</xdr:colOff>
      <xdr:row>5</xdr:row>
      <xdr:rowOff>66674</xdr:rowOff>
    </xdr:to>
    <xdr:pic>
      <xdr:nvPicPr>
        <xdr:cNvPr id="5" name="Picture 4" descr="LenovoLogo_POS_Red-V256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71499"/>
          <a:ext cx="594569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</xdr:colOff>
      <xdr:row>16</xdr:row>
      <xdr:rowOff>22225</xdr:rowOff>
    </xdr:from>
    <xdr:to>
      <xdr:col>3</xdr:col>
      <xdr:colOff>1636712</xdr:colOff>
      <xdr:row>22</xdr:row>
      <xdr:rowOff>85725</xdr:rowOff>
    </xdr:to>
    <xdr:pic>
      <xdr:nvPicPr>
        <xdr:cNvPr id="6" name="Picture 5" descr="2-in-1-3 x51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392737" y="4098925"/>
          <a:ext cx="1625600" cy="1063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11111</xdr:colOff>
      <xdr:row>14</xdr:row>
      <xdr:rowOff>114299</xdr:rowOff>
    </xdr:from>
    <xdr:to>
      <xdr:col>4</xdr:col>
      <xdr:colOff>1636711</xdr:colOff>
      <xdr:row>22</xdr:row>
      <xdr:rowOff>161924</xdr:rowOff>
    </xdr:to>
    <xdr:pic>
      <xdr:nvPicPr>
        <xdr:cNvPr id="7" name="Picture 6" descr="Essential-NB3 x512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040561" y="3867149"/>
          <a:ext cx="1625600" cy="1371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11111</xdr:colOff>
      <xdr:row>17</xdr:row>
      <xdr:rowOff>114300</xdr:rowOff>
    </xdr:from>
    <xdr:to>
      <xdr:col>5</xdr:col>
      <xdr:colOff>1636711</xdr:colOff>
      <xdr:row>22</xdr:row>
      <xdr:rowOff>114300</xdr:rowOff>
    </xdr:to>
    <xdr:pic>
      <xdr:nvPicPr>
        <xdr:cNvPr id="8" name="Picture 7" descr="ThinkPad3 x512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688386" y="4352925"/>
          <a:ext cx="1625600" cy="8382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263288</xdr:colOff>
      <xdr:row>13</xdr:row>
      <xdr:rowOff>117475</xdr:rowOff>
    </xdr:from>
    <xdr:to>
      <xdr:col>6</xdr:col>
      <xdr:colOff>1384535</xdr:colOff>
      <xdr:row>23</xdr:row>
      <xdr:rowOff>95250</xdr:rowOff>
    </xdr:to>
    <xdr:pic>
      <xdr:nvPicPr>
        <xdr:cNvPr id="9" name="Picture 8" descr="ThinkCentre3 x512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88388" y="3708400"/>
          <a:ext cx="1121247" cy="1625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11111</xdr:colOff>
      <xdr:row>26</xdr:row>
      <xdr:rowOff>69849</xdr:rowOff>
    </xdr:from>
    <xdr:to>
      <xdr:col>3</xdr:col>
      <xdr:colOff>1636711</xdr:colOff>
      <xdr:row>35</xdr:row>
      <xdr:rowOff>123824</xdr:rowOff>
    </xdr:to>
    <xdr:pic>
      <xdr:nvPicPr>
        <xdr:cNvPr id="10" name="Picture 9" descr="ThinkCentre AIO3 x51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392736" y="5880099"/>
          <a:ext cx="1625600" cy="1511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249237</xdr:colOff>
      <xdr:row>25</xdr:row>
      <xdr:rowOff>184149</xdr:rowOff>
    </xdr:from>
    <xdr:to>
      <xdr:col>4</xdr:col>
      <xdr:colOff>1398587</xdr:colOff>
      <xdr:row>35</xdr:row>
      <xdr:rowOff>152399</xdr:rowOff>
    </xdr:to>
    <xdr:pic>
      <xdr:nvPicPr>
        <xdr:cNvPr id="11" name="Picture 10" descr="ThinkStation3 x512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278687" y="5794374"/>
          <a:ext cx="1149350" cy="1625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11112</xdr:colOff>
      <xdr:row>26</xdr:row>
      <xdr:rowOff>120650</xdr:rowOff>
    </xdr:from>
    <xdr:to>
      <xdr:col>5</xdr:col>
      <xdr:colOff>1636712</xdr:colOff>
      <xdr:row>35</xdr:row>
      <xdr:rowOff>123825</xdr:rowOff>
    </xdr:to>
    <xdr:pic>
      <xdr:nvPicPr>
        <xdr:cNvPr id="12" name="Picture 11" descr="ThinkVision3 x512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688387" y="5930900"/>
          <a:ext cx="1625600" cy="1460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11112</xdr:colOff>
      <xdr:row>27</xdr:row>
      <xdr:rowOff>53975</xdr:rowOff>
    </xdr:from>
    <xdr:to>
      <xdr:col>6</xdr:col>
      <xdr:colOff>1636712</xdr:colOff>
      <xdr:row>35</xdr:row>
      <xdr:rowOff>104775</xdr:rowOff>
    </xdr:to>
    <xdr:pic>
      <xdr:nvPicPr>
        <xdr:cNvPr id="13" name="Picture 12" descr="Options3 x5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36212" y="6026150"/>
          <a:ext cx="1625600" cy="13462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13544</xdr:colOff>
      <xdr:row>3</xdr:row>
      <xdr:rowOff>9525</xdr:rowOff>
    </xdr:to>
    <xdr:pic>
      <xdr:nvPicPr>
        <xdr:cNvPr id="2" name="Picture 1" descr="LenovoLogo_POS_Red-V256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4569" cy="1790700"/>
        </a:xfrm>
        <a:prstGeom prst="rect">
          <a:avLst/>
        </a:prstGeom>
      </xdr:spPr>
    </xdr:pic>
    <xdr:clientData/>
  </xdr:twoCellAnchor>
  <xdr:twoCellAnchor editAs="absolute">
    <xdr:from>
      <xdr:col>4</xdr:col>
      <xdr:colOff>892175</xdr:colOff>
      <xdr:row>0</xdr:row>
      <xdr:rowOff>0</xdr:rowOff>
    </xdr:from>
    <xdr:to>
      <xdr:col>7</xdr:col>
      <xdr:colOff>5472</xdr:colOff>
      <xdr:row>2</xdr:row>
      <xdr:rowOff>13822</xdr:rowOff>
    </xdr:to>
    <xdr:pic>
      <xdr:nvPicPr>
        <xdr:cNvPr id="3" name="Picture 2" descr="Banner7b.m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3575" y="0"/>
          <a:ext cx="8076322" cy="1366372"/>
        </a:xfrm>
        <a:prstGeom prst="rect">
          <a:avLst/>
        </a:prstGeom>
      </xdr:spPr>
    </xdr:pic>
    <xdr:clientData/>
  </xdr:twoCellAnchor>
  <xdr:twoCellAnchor editAs="absolute">
    <xdr:from>
      <xdr:col>2</xdr:col>
      <xdr:colOff>47624</xdr:colOff>
      <xdr:row>2</xdr:row>
      <xdr:rowOff>9523</xdr:rowOff>
    </xdr:from>
    <xdr:to>
      <xdr:col>7</xdr:col>
      <xdr:colOff>12953</xdr:colOff>
      <xdr:row>3</xdr:row>
      <xdr:rowOff>10666</xdr:rowOff>
    </xdr:to>
    <xdr:sp macro="" textlink="">
      <xdr:nvSpPr>
        <xdr:cNvPr id="4" name="Header2 description shap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981074" y="1362073"/>
          <a:ext cx="11576304" cy="42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lang="en-US" sz="1200">
              <a:solidFill>
                <a:srgbClr val="FFFFFF"/>
              </a:solidFill>
              <a:latin typeface="+mn-lt"/>
            </a:rPr>
            <a:t>Lenovo convertible PCs let customers do more and share more—at work, home and on the go. Powered by Windows 10, these multimode and 2-in-1 machines include laptop convertibles with detachable keyboards, convertible tablets with built-in presentation stands, and devices that can flip from laptop to tablet—and everything in between.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13544</xdr:colOff>
      <xdr:row>3</xdr:row>
      <xdr:rowOff>9525</xdr:rowOff>
    </xdr:to>
    <xdr:pic>
      <xdr:nvPicPr>
        <xdr:cNvPr id="2" name="Picture 1" descr="LenovoLogo_POS_Red-V256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4569" cy="1790700"/>
        </a:xfrm>
        <a:prstGeom prst="rect">
          <a:avLst/>
        </a:prstGeom>
      </xdr:spPr>
    </xdr:pic>
    <xdr:clientData/>
  </xdr:twoCellAnchor>
  <xdr:twoCellAnchor editAs="absolute">
    <xdr:from>
      <xdr:col>4</xdr:col>
      <xdr:colOff>349250</xdr:colOff>
      <xdr:row>0</xdr:row>
      <xdr:rowOff>0</xdr:rowOff>
    </xdr:from>
    <xdr:to>
      <xdr:col>6</xdr:col>
      <xdr:colOff>267690</xdr:colOff>
      <xdr:row>2</xdr:row>
      <xdr:rowOff>13822</xdr:rowOff>
    </xdr:to>
    <xdr:pic>
      <xdr:nvPicPr>
        <xdr:cNvPr id="3" name="Picture 2" descr="Banner7b.m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3575" y="0"/>
          <a:ext cx="8076322" cy="1366372"/>
        </a:xfrm>
        <a:prstGeom prst="rect">
          <a:avLst/>
        </a:prstGeom>
      </xdr:spPr>
    </xdr:pic>
    <xdr:clientData/>
  </xdr:twoCellAnchor>
  <xdr:twoCellAnchor editAs="absolute">
    <xdr:from>
      <xdr:col>2</xdr:col>
      <xdr:colOff>47624</xdr:colOff>
      <xdr:row>2</xdr:row>
      <xdr:rowOff>9523</xdr:rowOff>
    </xdr:from>
    <xdr:to>
      <xdr:col>6</xdr:col>
      <xdr:colOff>275171</xdr:colOff>
      <xdr:row>3</xdr:row>
      <xdr:rowOff>10666</xdr:rowOff>
    </xdr:to>
    <xdr:sp macro="" textlink="">
      <xdr:nvSpPr>
        <xdr:cNvPr id="4" name="Header2 description shap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81074" y="1362073"/>
          <a:ext cx="11576304" cy="42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lang="en-US" sz="1200">
              <a:solidFill>
                <a:srgbClr val="FFFFFF"/>
              </a:solidFill>
              <a:latin typeface="+mn-lt"/>
            </a:rPr>
            <a:t>There's a reason ThinkPad reliability is legendary and it starts with military-spec testing against extremes—our laptops more than endure the rigors of everyday life. Factor in the award-winning precision keyboard with its renowned red TrackPoint®, multitouch touchpad, ergonomic keys, and convenient multimedia buttons and we've got comfort covered too.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13544</xdr:colOff>
      <xdr:row>3</xdr:row>
      <xdr:rowOff>9525</xdr:rowOff>
    </xdr:to>
    <xdr:pic>
      <xdr:nvPicPr>
        <xdr:cNvPr id="2" name="Picture 1" descr="LenovoLogo_POS_Red-V25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4569" cy="1790700"/>
        </a:xfrm>
        <a:prstGeom prst="rect">
          <a:avLst/>
        </a:prstGeom>
      </xdr:spPr>
    </xdr:pic>
    <xdr:clientData/>
  </xdr:twoCellAnchor>
  <xdr:twoCellAnchor editAs="absolute">
    <xdr:from>
      <xdr:col>4</xdr:col>
      <xdr:colOff>682625</xdr:colOff>
      <xdr:row>0</xdr:row>
      <xdr:rowOff>0</xdr:rowOff>
    </xdr:from>
    <xdr:to>
      <xdr:col>8</xdr:col>
      <xdr:colOff>872247</xdr:colOff>
      <xdr:row>2</xdr:row>
      <xdr:rowOff>13822</xdr:rowOff>
    </xdr:to>
    <xdr:pic>
      <xdr:nvPicPr>
        <xdr:cNvPr id="3" name="Picture 2" descr="Banner7b.m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3575" y="0"/>
          <a:ext cx="8076322" cy="1366372"/>
        </a:xfrm>
        <a:prstGeom prst="rect">
          <a:avLst/>
        </a:prstGeom>
      </xdr:spPr>
    </xdr:pic>
    <xdr:clientData/>
  </xdr:twoCellAnchor>
  <xdr:twoCellAnchor editAs="absolute">
    <xdr:from>
      <xdr:col>2</xdr:col>
      <xdr:colOff>47624</xdr:colOff>
      <xdr:row>2</xdr:row>
      <xdr:rowOff>9523</xdr:rowOff>
    </xdr:from>
    <xdr:to>
      <xdr:col>8</xdr:col>
      <xdr:colOff>879728</xdr:colOff>
      <xdr:row>3</xdr:row>
      <xdr:rowOff>10666</xdr:rowOff>
    </xdr:to>
    <xdr:sp macro="" textlink="">
      <xdr:nvSpPr>
        <xdr:cNvPr id="4" name="Header2 description shap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981074" y="1362073"/>
          <a:ext cx="11576304" cy="42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endParaRPr lang="en-US" sz="1200">
            <a:solidFill>
              <a:srgbClr val="FFFFFF"/>
            </a:solidFill>
            <a:latin typeface="+mn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13544</xdr:colOff>
      <xdr:row>3</xdr:row>
      <xdr:rowOff>9525</xdr:rowOff>
    </xdr:to>
    <xdr:pic>
      <xdr:nvPicPr>
        <xdr:cNvPr id="2" name="Picture 1" descr="LenovoLogo_POS_Red-V256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4569" cy="1790700"/>
        </a:xfrm>
        <a:prstGeom prst="rect">
          <a:avLst/>
        </a:prstGeom>
      </xdr:spPr>
    </xdr:pic>
    <xdr:clientData/>
  </xdr:twoCellAnchor>
  <xdr:twoCellAnchor editAs="absolute">
    <xdr:from>
      <xdr:col>4</xdr:col>
      <xdr:colOff>882650</xdr:colOff>
      <xdr:row>0</xdr:row>
      <xdr:rowOff>0</xdr:rowOff>
    </xdr:from>
    <xdr:to>
      <xdr:col>8</xdr:col>
      <xdr:colOff>1624722</xdr:colOff>
      <xdr:row>2</xdr:row>
      <xdr:rowOff>13822</xdr:rowOff>
    </xdr:to>
    <xdr:pic>
      <xdr:nvPicPr>
        <xdr:cNvPr id="3" name="Picture 2" descr="Banner7b.m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3575" y="0"/>
          <a:ext cx="8076322" cy="1366372"/>
        </a:xfrm>
        <a:prstGeom prst="rect">
          <a:avLst/>
        </a:prstGeom>
      </xdr:spPr>
    </xdr:pic>
    <xdr:clientData/>
  </xdr:twoCellAnchor>
  <xdr:twoCellAnchor editAs="absolute">
    <xdr:from>
      <xdr:col>2</xdr:col>
      <xdr:colOff>47624</xdr:colOff>
      <xdr:row>2</xdr:row>
      <xdr:rowOff>9523</xdr:rowOff>
    </xdr:from>
    <xdr:to>
      <xdr:col>8</xdr:col>
      <xdr:colOff>1632203</xdr:colOff>
      <xdr:row>3</xdr:row>
      <xdr:rowOff>10666</xdr:rowOff>
    </xdr:to>
    <xdr:sp macro="" textlink="">
      <xdr:nvSpPr>
        <xdr:cNvPr id="4" name="Header2 description shap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81074" y="1362073"/>
          <a:ext cx="11576304" cy="42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lang="en-US" sz="1200">
              <a:solidFill>
                <a:srgbClr val="FFFFFF"/>
              </a:solidFill>
              <a:latin typeface="+mn-lt"/>
            </a:rPr>
            <a:t>With the ThinkStation P-series workstation, you get the performance and reliability you need for professional results, on a budget you can afford. ISV-certified, professional graphics, &amp; Intel® Xeon® technology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13544</xdr:colOff>
      <xdr:row>3</xdr:row>
      <xdr:rowOff>9525</xdr:rowOff>
    </xdr:to>
    <xdr:pic>
      <xdr:nvPicPr>
        <xdr:cNvPr id="2" name="Picture 1" descr="LenovoLogo_POS_Red-V256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94569" cy="1790700"/>
        </a:xfrm>
        <a:prstGeom prst="rect">
          <a:avLst/>
        </a:prstGeom>
      </xdr:spPr>
    </xdr:pic>
    <xdr:clientData/>
  </xdr:twoCellAnchor>
  <xdr:twoCellAnchor editAs="absolute">
    <xdr:from>
      <xdr:col>4</xdr:col>
      <xdr:colOff>758825</xdr:colOff>
      <xdr:row>0</xdr:row>
      <xdr:rowOff>0</xdr:rowOff>
    </xdr:from>
    <xdr:to>
      <xdr:col>8</xdr:col>
      <xdr:colOff>367422</xdr:colOff>
      <xdr:row>2</xdr:row>
      <xdr:rowOff>13822</xdr:rowOff>
    </xdr:to>
    <xdr:pic>
      <xdr:nvPicPr>
        <xdr:cNvPr id="3" name="Picture 2" descr="Banner7b.m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3575" y="0"/>
          <a:ext cx="8076322" cy="1366372"/>
        </a:xfrm>
        <a:prstGeom prst="rect">
          <a:avLst/>
        </a:prstGeom>
      </xdr:spPr>
    </xdr:pic>
    <xdr:clientData/>
  </xdr:twoCellAnchor>
  <xdr:twoCellAnchor editAs="absolute">
    <xdr:from>
      <xdr:col>2</xdr:col>
      <xdr:colOff>47624</xdr:colOff>
      <xdr:row>2</xdr:row>
      <xdr:rowOff>9523</xdr:rowOff>
    </xdr:from>
    <xdr:to>
      <xdr:col>8</xdr:col>
      <xdr:colOff>374903</xdr:colOff>
      <xdr:row>3</xdr:row>
      <xdr:rowOff>10666</xdr:rowOff>
    </xdr:to>
    <xdr:sp macro="" textlink="">
      <xdr:nvSpPr>
        <xdr:cNvPr id="4" name="Header2 description shap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81074" y="1362073"/>
          <a:ext cx="11576304" cy="429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l"/>
          <a:r>
            <a:rPr lang="en-US" sz="1200">
              <a:solidFill>
                <a:srgbClr val="FFFFFF"/>
              </a:solidFill>
              <a:latin typeface="+mn-lt"/>
            </a:rPr>
            <a:t>Great balance between performance, environmental responsibility and ergonomics.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Ps/Service/Storage/EMEA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Lenovo Tools (Web links)"/>
      <sheetName val="Legal disclaimer"/>
      <sheetName val="EMEA options"/>
      <sheetName val="Summary"/>
      <sheetName val="Template"/>
      <sheetName val="PNs"/>
      <sheetName val="PNs Top3"/>
      <sheetName val="Working data"/>
      <sheetName val="Brand defaults"/>
      <sheetName val="PNs Top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5" t="b">
            <v>0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Welcome">
    <tabColor rgb="FF333F48"/>
  </sheetPr>
  <dimension ref="A1:H51"/>
  <sheetViews>
    <sheetView showGridLines="0" showRowColHeaders="0" tabSelected="1" zoomScaleNormal="100" workbookViewId="0"/>
  </sheetViews>
  <sheetFormatPr defaultColWidth="9.140625" defaultRowHeight="12.75"/>
  <cols>
    <col min="1" max="1" width="25.7109375" style="15" customWidth="1"/>
    <col min="2" max="2" width="50.7109375" style="3" customWidth="1"/>
    <col min="3" max="3" width="4.28515625" style="3" customWidth="1"/>
    <col min="4" max="7" width="24.7109375" style="3" customWidth="1"/>
    <col min="8" max="8" width="3.7109375" style="3" customWidth="1"/>
    <col min="9" max="16384" width="9.140625" style="3"/>
  </cols>
  <sheetData>
    <row r="1" spans="1:8" ht="83.85" customHeight="1">
      <c r="A1" s="1"/>
      <c r="B1" s="2"/>
      <c r="C1" s="2"/>
      <c r="D1" s="2"/>
      <c r="E1" s="2"/>
      <c r="F1" s="2"/>
      <c r="G1" s="2"/>
      <c r="H1" s="2"/>
    </row>
    <row r="2" spans="1:8" ht="23.25" customHeight="1">
      <c r="A2" s="4"/>
      <c r="B2" s="5"/>
      <c r="C2" s="5"/>
      <c r="D2" s="5"/>
      <c r="E2" s="5"/>
      <c r="F2" s="5"/>
      <c r="G2" s="5"/>
      <c r="H2" s="5"/>
    </row>
    <row r="3" spans="1:8" ht="33.75" customHeight="1">
      <c r="A3" s="4"/>
      <c r="B3" s="6" t="s">
        <v>0</v>
      </c>
      <c r="C3" s="5"/>
      <c r="D3" s="5"/>
      <c r="E3" s="5"/>
      <c r="F3" s="5"/>
      <c r="G3" s="5"/>
      <c r="H3" s="5"/>
    </row>
    <row r="5" spans="1:8" ht="27.95" customHeight="1">
      <c r="A5" s="7"/>
      <c r="B5" s="8"/>
      <c r="C5" s="8"/>
      <c r="D5" s="8"/>
      <c r="E5" s="8"/>
      <c r="F5" s="8"/>
      <c r="G5" s="8"/>
      <c r="H5" s="8"/>
    </row>
    <row r="6" spans="1:8">
      <c r="A6" s="7"/>
      <c r="B6" s="8"/>
      <c r="C6" s="8"/>
      <c r="D6" s="8"/>
      <c r="E6" s="8"/>
      <c r="F6" s="8"/>
      <c r="G6" s="8"/>
      <c r="H6" s="8"/>
    </row>
    <row r="7" spans="1:8">
      <c r="A7" s="7"/>
      <c r="B7" s="8"/>
      <c r="C7" s="8"/>
      <c r="D7" s="8"/>
      <c r="E7" s="8"/>
      <c r="F7" s="8"/>
      <c r="G7" s="8"/>
      <c r="H7" s="8"/>
    </row>
    <row r="8" spans="1:8">
      <c r="A8" s="7"/>
      <c r="B8" s="8"/>
      <c r="C8" s="8"/>
      <c r="D8" s="8"/>
      <c r="E8" s="8"/>
      <c r="F8" s="8"/>
      <c r="G8" s="8"/>
      <c r="H8" s="8"/>
    </row>
    <row r="9" spans="1:8">
      <c r="A9" s="7"/>
      <c r="B9" s="8"/>
      <c r="C9" s="8"/>
      <c r="D9" s="8"/>
      <c r="E9" s="8"/>
      <c r="F9" s="8"/>
      <c r="G9" s="8"/>
      <c r="H9" s="8"/>
    </row>
    <row r="10" spans="1:8">
      <c r="A10" s="7"/>
      <c r="B10" s="8"/>
      <c r="C10" s="8"/>
      <c r="D10" s="8"/>
      <c r="E10" s="8"/>
      <c r="F10" s="8"/>
      <c r="G10" s="8"/>
      <c r="H10" s="8"/>
    </row>
    <row r="11" spans="1:8">
      <c r="A11" s="7"/>
      <c r="B11" s="8"/>
      <c r="C11" s="8"/>
      <c r="D11" s="8"/>
      <c r="E11" s="8"/>
      <c r="F11" s="8"/>
      <c r="G11" s="8"/>
      <c r="H11" s="8"/>
    </row>
    <row r="12" spans="1:8">
      <c r="A12" s="7"/>
      <c r="B12" s="8"/>
      <c r="C12" s="8"/>
      <c r="D12" s="8"/>
      <c r="E12" s="8"/>
      <c r="F12" s="8"/>
      <c r="G12" s="8"/>
      <c r="H12" s="8"/>
    </row>
    <row r="13" spans="1:8">
      <c r="A13" s="51" t="s">
        <v>1</v>
      </c>
      <c r="B13" s="8"/>
      <c r="C13" s="8"/>
      <c r="D13" s="8"/>
      <c r="E13" s="8"/>
      <c r="F13" s="8"/>
      <c r="G13" s="8"/>
      <c r="H13" s="8"/>
    </row>
    <row r="14" spans="1:8">
      <c r="A14" s="51"/>
      <c r="B14" s="8"/>
      <c r="C14" s="8"/>
      <c r="D14" s="8"/>
      <c r="E14" s="8"/>
      <c r="F14" s="8"/>
      <c r="G14" s="8"/>
      <c r="H14" s="8"/>
    </row>
    <row r="15" spans="1:8">
      <c r="A15" s="51"/>
      <c r="B15" s="8"/>
      <c r="C15" s="8"/>
      <c r="D15" s="8"/>
      <c r="E15" s="8"/>
      <c r="F15" s="8"/>
      <c r="G15" s="8"/>
      <c r="H15" s="8"/>
    </row>
    <row r="16" spans="1:8">
      <c r="A16" s="51"/>
      <c r="B16" s="52" t="s">
        <v>2</v>
      </c>
      <c r="C16" s="8"/>
      <c r="D16" s="8"/>
      <c r="E16" s="8"/>
      <c r="F16" s="8"/>
      <c r="G16" s="8"/>
      <c r="H16" s="8"/>
    </row>
    <row r="17" spans="1:8">
      <c r="A17" s="51"/>
      <c r="B17" s="52"/>
      <c r="C17" s="8"/>
      <c r="D17" s="8"/>
      <c r="E17" s="8"/>
      <c r="F17" s="8"/>
      <c r="G17" s="8"/>
      <c r="H17" s="8"/>
    </row>
    <row r="18" spans="1:8" ht="15">
      <c r="A18" s="9">
        <v>43693</v>
      </c>
      <c r="B18" s="10"/>
      <c r="C18" s="8"/>
      <c r="D18" s="8"/>
      <c r="E18" s="8"/>
      <c r="F18" s="8"/>
      <c r="G18" s="8"/>
      <c r="H18" s="8"/>
    </row>
    <row r="19" spans="1:8" ht="12.75" customHeight="1">
      <c r="A19" s="11"/>
      <c r="B19" s="53" t="s">
        <v>3</v>
      </c>
      <c r="C19" s="8"/>
      <c r="D19" s="8"/>
      <c r="E19" s="8"/>
      <c r="F19" s="8"/>
      <c r="G19" s="8"/>
      <c r="H19" s="8"/>
    </row>
    <row r="20" spans="1:8" ht="12.75" customHeight="1">
      <c r="A20" s="11"/>
      <c r="B20" s="53"/>
      <c r="C20" s="8"/>
      <c r="D20" s="8"/>
      <c r="E20" s="8"/>
      <c r="F20" s="8"/>
      <c r="G20" s="8"/>
      <c r="H20" s="8"/>
    </row>
    <row r="21" spans="1:8" ht="12.75" customHeight="1">
      <c r="A21" s="54" t="s">
        <v>33</v>
      </c>
      <c r="B21" s="53"/>
      <c r="C21" s="8"/>
      <c r="D21" s="8"/>
      <c r="E21" s="8"/>
      <c r="F21" s="8"/>
      <c r="G21" s="8"/>
      <c r="H21" s="8"/>
    </row>
    <row r="22" spans="1:8" ht="12.75" customHeight="1">
      <c r="A22" s="54"/>
      <c r="B22" s="53"/>
      <c r="C22" s="8"/>
      <c r="D22" s="8"/>
      <c r="E22" s="8"/>
      <c r="F22" s="8"/>
      <c r="G22" s="8"/>
      <c r="H22" s="8"/>
    </row>
    <row r="23" spans="1:8" ht="12.75" customHeight="1">
      <c r="A23" s="54"/>
      <c r="B23" s="53"/>
      <c r="C23" s="8"/>
      <c r="D23" s="8"/>
      <c r="E23" s="8"/>
      <c r="F23" s="8"/>
      <c r="G23" s="8"/>
      <c r="H23" s="8"/>
    </row>
    <row r="24" spans="1:8" ht="12.75" customHeight="1">
      <c r="A24" s="54"/>
      <c r="B24" s="53"/>
      <c r="C24" s="8"/>
      <c r="D24" s="8"/>
      <c r="E24" s="8"/>
      <c r="F24" s="8"/>
      <c r="G24" s="8"/>
      <c r="H24" s="8"/>
    </row>
    <row r="25" spans="1:8" ht="16.5" customHeight="1">
      <c r="A25" s="54"/>
      <c r="B25" s="53"/>
      <c r="C25" s="8"/>
      <c r="D25" s="12" t="s">
        <v>4</v>
      </c>
      <c r="E25" s="12" t="s">
        <v>5</v>
      </c>
      <c r="F25" s="12" t="s">
        <v>6</v>
      </c>
      <c r="G25" s="12" t="s">
        <v>7</v>
      </c>
      <c r="H25" s="8"/>
    </row>
    <row r="26" spans="1:8" ht="15.75" customHeight="1">
      <c r="A26" s="54"/>
      <c r="B26" s="53"/>
      <c r="C26" s="8"/>
      <c r="D26" s="8"/>
      <c r="E26" s="8"/>
      <c r="F26" s="8"/>
      <c r="G26" s="8"/>
      <c r="H26" s="8"/>
    </row>
    <row r="27" spans="1:8" ht="12.75" customHeight="1">
      <c r="A27" s="54"/>
      <c r="B27" s="53"/>
      <c r="C27" s="8"/>
      <c r="D27" s="8"/>
      <c r="E27" s="8"/>
      <c r="F27" s="8"/>
      <c r="G27" s="8"/>
      <c r="H27" s="8"/>
    </row>
    <row r="28" spans="1:8" ht="12.75" customHeight="1">
      <c r="A28" s="54"/>
      <c r="B28" s="53"/>
      <c r="C28" s="8"/>
      <c r="D28" s="8"/>
      <c r="E28" s="8"/>
      <c r="F28" s="8"/>
      <c r="G28" s="8"/>
      <c r="H28" s="8"/>
    </row>
    <row r="29" spans="1:8" ht="12.75" customHeight="1">
      <c r="A29" s="54"/>
      <c r="B29" s="53"/>
      <c r="C29" s="8"/>
      <c r="D29" s="8"/>
      <c r="E29" s="8"/>
      <c r="F29" s="8"/>
      <c r="G29" s="8"/>
      <c r="H29" s="8"/>
    </row>
    <row r="30" spans="1:8" ht="12.75" customHeight="1">
      <c r="A30" s="54"/>
      <c r="B30" s="53"/>
      <c r="C30" s="8"/>
      <c r="D30" s="8"/>
      <c r="E30" s="8"/>
      <c r="F30" s="8"/>
      <c r="G30" s="8"/>
      <c r="H30" s="8"/>
    </row>
    <row r="31" spans="1:8" ht="12.75" customHeight="1">
      <c r="A31" s="54"/>
      <c r="B31" s="53"/>
      <c r="C31" s="8"/>
      <c r="D31" s="8"/>
      <c r="E31" s="8"/>
      <c r="F31" s="8"/>
      <c r="G31" s="8"/>
      <c r="H31" s="8"/>
    </row>
    <row r="32" spans="1:8" ht="12.75" customHeight="1">
      <c r="A32" s="54"/>
      <c r="B32" s="53"/>
      <c r="C32" s="8"/>
      <c r="D32" s="8"/>
      <c r="E32" s="8"/>
      <c r="F32" s="8"/>
      <c r="G32" s="8"/>
      <c r="H32" s="8"/>
    </row>
    <row r="33" spans="1:8" ht="12.75" customHeight="1">
      <c r="A33" s="54"/>
      <c r="B33" s="53"/>
      <c r="C33" s="8"/>
      <c r="D33" s="8"/>
      <c r="E33" s="8"/>
      <c r="F33" s="8"/>
      <c r="G33" s="8"/>
      <c r="H33" s="8"/>
    </row>
    <row r="34" spans="1:8" ht="12.75" customHeight="1">
      <c r="A34" s="13"/>
      <c r="C34" s="8"/>
      <c r="D34" s="8"/>
      <c r="E34" s="8"/>
      <c r="F34" s="8"/>
      <c r="G34" s="8"/>
      <c r="H34" s="8"/>
    </row>
    <row r="35" spans="1:8" ht="12.75" customHeight="1">
      <c r="A35" s="14"/>
      <c r="B35" s="8"/>
      <c r="C35" s="8"/>
      <c r="D35" s="8"/>
      <c r="E35" s="8"/>
      <c r="F35" s="8"/>
      <c r="G35" s="8"/>
      <c r="H35" s="8"/>
    </row>
    <row r="36" spans="1:8" ht="12.75" customHeight="1">
      <c r="A36" s="14"/>
      <c r="B36" s="8"/>
      <c r="C36" s="8"/>
      <c r="D36" s="8"/>
      <c r="E36" s="8"/>
      <c r="F36" s="8"/>
      <c r="G36" s="8"/>
      <c r="H36" s="8"/>
    </row>
    <row r="37" spans="1:8" ht="16.5" customHeight="1">
      <c r="A37" s="14"/>
      <c r="B37" s="8"/>
      <c r="C37" s="8"/>
      <c r="D37" s="12" t="s">
        <v>8</v>
      </c>
      <c r="E37" s="12" t="s">
        <v>9</v>
      </c>
      <c r="F37" s="12" t="s">
        <v>10</v>
      </c>
      <c r="G37" s="12" t="s">
        <v>11</v>
      </c>
      <c r="H37" s="8"/>
    </row>
    <row r="38" spans="1:8" ht="15.75" customHeight="1">
      <c r="A38" s="14"/>
      <c r="B38" s="8"/>
      <c r="C38" s="8"/>
      <c r="D38" s="8"/>
      <c r="E38" s="8"/>
      <c r="F38" s="8"/>
      <c r="G38" s="8"/>
      <c r="H38" s="8"/>
    </row>
    <row r="39" spans="1:8" ht="12.75" customHeight="1">
      <c r="A39" s="14"/>
      <c r="B39" s="8"/>
      <c r="C39" s="8"/>
      <c r="D39" s="8"/>
      <c r="E39" s="8"/>
      <c r="F39" s="8"/>
      <c r="G39" s="8"/>
      <c r="H39" s="8"/>
    </row>
    <row r="40" spans="1:8" ht="26.25">
      <c r="A40" s="14"/>
      <c r="B40" s="55" t="s">
        <v>12</v>
      </c>
      <c r="C40" s="55"/>
      <c r="D40" s="55"/>
      <c r="E40" s="55"/>
      <c r="F40" s="55"/>
      <c r="G40" s="55"/>
      <c r="H40" s="8"/>
    </row>
    <row r="41" spans="1:8">
      <c r="A41" s="7"/>
      <c r="B41" s="8"/>
      <c r="C41" s="8"/>
      <c r="D41" s="8"/>
      <c r="E41" s="8"/>
      <c r="F41" s="8"/>
      <c r="G41" s="8"/>
      <c r="H41" s="8"/>
    </row>
    <row r="42" spans="1:8">
      <c r="A42" s="7"/>
      <c r="B42" s="8" t="s">
        <v>13</v>
      </c>
      <c r="C42" s="8"/>
      <c r="D42" s="8"/>
      <c r="E42" s="8"/>
      <c r="F42" s="8"/>
      <c r="G42" s="8"/>
      <c r="H42" s="8"/>
    </row>
    <row r="43" spans="1:8">
      <c r="A43" s="7"/>
      <c r="B43" s="8"/>
      <c r="C43" s="8"/>
      <c r="D43" s="8"/>
      <c r="E43" s="8"/>
      <c r="F43" s="8"/>
      <c r="G43" s="8"/>
      <c r="H43" s="8"/>
    </row>
    <row r="44" spans="1:8">
      <c r="A44" s="7"/>
      <c r="B44" s="8"/>
      <c r="C44" s="8"/>
      <c r="D44" s="8"/>
      <c r="E44" s="8"/>
      <c r="F44" s="8"/>
      <c r="G44" s="8"/>
      <c r="H44" s="8"/>
    </row>
    <row r="45" spans="1:8">
      <c r="A45" s="7"/>
      <c r="B45" s="8"/>
      <c r="C45" s="8"/>
      <c r="D45" s="8"/>
      <c r="E45" s="8"/>
      <c r="F45" s="8"/>
      <c r="G45" s="8"/>
      <c r="H45" s="8"/>
    </row>
    <row r="46" spans="1:8">
      <c r="A46" s="7"/>
      <c r="B46" s="8"/>
      <c r="C46" s="8"/>
      <c r="D46" s="8"/>
      <c r="E46" s="8"/>
      <c r="F46" s="8"/>
      <c r="G46" s="8"/>
      <c r="H46" s="8"/>
    </row>
    <row r="47" spans="1:8">
      <c r="A47" s="7"/>
      <c r="B47" s="8"/>
      <c r="C47" s="8"/>
      <c r="D47" s="8"/>
      <c r="E47" s="8"/>
      <c r="F47" s="8"/>
      <c r="G47" s="8"/>
      <c r="H47" s="8"/>
    </row>
    <row r="48" spans="1:8">
      <c r="A48" s="7"/>
      <c r="B48" s="8"/>
      <c r="C48" s="8"/>
      <c r="D48" s="8"/>
      <c r="E48" s="8"/>
      <c r="F48" s="8"/>
      <c r="G48" s="8"/>
      <c r="H48" s="8"/>
    </row>
    <row r="49" spans="1:8">
      <c r="A49" s="7"/>
      <c r="B49" s="8"/>
      <c r="C49" s="8"/>
      <c r="D49" s="8"/>
      <c r="E49" s="8"/>
      <c r="F49" s="8"/>
      <c r="G49" s="8"/>
      <c r="H49" s="8"/>
    </row>
    <row r="50" spans="1:8">
      <c r="A50" s="7"/>
      <c r="B50" s="8"/>
      <c r="C50" s="8"/>
      <c r="D50" s="8"/>
      <c r="E50" s="8"/>
      <c r="F50" s="8"/>
      <c r="G50" s="8"/>
      <c r="H50" s="8" t="str">
        <f>" "</f>
        <v xml:space="preserve"> </v>
      </c>
    </row>
    <row r="51" spans="1:8">
      <c r="A51" s="7"/>
      <c r="B51" s="8"/>
    </row>
  </sheetData>
  <mergeCells count="5">
    <mergeCell ref="A13:A17"/>
    <mergeCell ref="B16:B17"/>
    <mergeCell ref="B19:B33"/>
    <mergeCell ref="A21:A33"/>
    <mergeCell ref="B40:G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Template">
    <tabColor rgb="FF000000"/>
    <outlinePr summaryBelow="0"/>
  </sheetPr>
  <dimension ref="A1:T32"/>
  <sheetViews>
    <sheetView showGridLines="0" showRowColHeaders="0" zoomScaleNormal="100" workbookViewId="0"/>
  </sheetViews>
  <sheetFormatPr defaultColWidth="9.140625" defaultRowHeight="12.75"/>
  <cols>
    <col min="1" max="1" width="8.7109375" style="15" customWidth="1"/>
    <col min="2" max="2" width="5.28515625" style="3" customWidth="1"/>
    <col min="3" max="3" width="25.5703125" style="3" bestFit="1" customWidth="1"/>
    <col min="4" max="4" width="14.140625" style="3" bestFit="1" customWidth="1"/>
    <col min="5" max="5" width="110.7109375" style="3" customWidth="1"/>
    <col min="6" max="7" width="11.85546875" style="3" customWidth="1"/>
    <col min="8" max="8" width="14.42578125" style="3" bestFit="1" customWidth="1"/>
    <col min="9" max="9" width="18" style="3" bestFit="1" customWidth="1"/>
    <col min="10" max="10" width="43" style="3" bestFit="1" customWidth="1"/>
    <col min="11" max="11" width="25.5703125" style="3" bestFit="1" customWidth="1"/>
    <col min="12" max="12" width="33.42578125" style="3" bestFit="1" customWidth="1"/>
    <col min="13" max="13" width="45.85546875" style="3" bestFit="1" customWidth="1"/>
    <col min="14" max="14" width="21.7109375" style="3" bestFit="1" customWidth="1"/>
    <col min="15" max="15" width="29" style="3" bestFit="1" customWidth="1"/>
    <col min="16" max="16" width="22.85546875" style="3" bestFit="1" customWidth="1"/>
    <col min="17" max="17" width="18.42578125" style="3" bestFit="1" customWidth="1"/>
    <col min="18" max="18" width="8.42578125" style="3" bestFit="1" customWidth="1"/>
    <col min="19" max="19" width="12.85546875" style="3" bestFit="1" customWidth="1"/>
    <col min="20" max="20" width="12.5703125" style="3" bestFit="1" customWidth="1"/>
    <col min="21" max="16384" width="9.140625" style="3"/>
  </cols>
  <sheetData>
    <row r="1" spans="1:20" s="17" customFormat="1" ht="83.25" customHeight="1">
      <c r="A1" s="1"/>
      <c r="B1" s="2"/>
      <c r="C1" s="16" t="s">
        <v>14</v>
      </c>
    </row>
    <row r="2" spans="1:20" s="19" customFormat="1" ht="23.25">
      <c r="A2" s="21"/>
      <c r="B2" s="18"/>
      <c r="C2" s="56" t="s">
        <v>15</v>
      </c>
      <c r="D2" s="56"/>
      <c r="E2" s="56"/>
    </row>
    <row r="3" spans="1:20" s="19" customFormat="1" ht="33.75" customHeight="1">
      <c r="A3" s="21"/>
      <c r="B3" s="18"/>
      <c r="C3" s="20"/>
    </row>
    <row r="5" spans="1:20" ht="15" customHeight="1">
      <c r="F5" s="27" t="s">
        <v>784</v>
      </c>
      <c r="G5" s="27" t="s">
        <v>785</v>
      </c>
    </row>
    <row r="6" spans="1:20" ht="27.75" customHeight="1">
      <c r="C6" s="22" t="s">
        <v>16</v>
      </c>
      <c r="D6" s="22" t="s">
        <v>17</v>
      </c>
      <c r="E6" s="22" t="s">
        <v>18</v>
      </c>
      <c r="F6" s="28" t="s">
        <v>19</v>
      </c>
      <c r="G6" s="28" t="s">
        <v>19</v>
      </c>
      <c r="H6" s="22" t="s">
        <v>20</v>
      </c>
      <c r="I6" s="22" t="s">
        <v>21</v>
      </c>
      <c r="J6" s="22" t="s">
        <v>22</v>
      </c>
      <c r="K6" s="22" t="s">
        <v>23</v>
      </c>
      <c r="L6" s="22" t="s">
        <v>24</v>
      </c>
      <c r="M6" s="22" t="s">
        <v>25</v>
      </c>
      <c r="N6" s="22" t="s">
        <v>26</v>
      </c>
      <c r="O6" s="22" t="s">
        <v>27</v>
      </c>
      <c r="P6" s="22" t="s">
        <v>28</v>
      </c>
      <c r="Q6" s="22" t="s">
        <v>29</v>
      </c>
      <c r="R6" s="22" t="s">
        <v>30</v>
      </c>
      <c r="S6" s="22" t="s">
        <v>31</v>
      </c>
      <c r="T6" s="22" t="s">
        <v>32</v>
      </c>
    </row>
    <row r="7" spans="1:20" ht="18.75" customHeight="1">
      <c r="C7" s="23" t="s">
        <v>34</v>
      </c>
      <c r="D7" s="24"/>
      <c r="E7" s="23"/>
      <c r="F7" s="29"/>
      <c r="G7" s="29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18.75" customHeight="1">
      <c r="C8" s="25" t="s">
        <v>35</v>
      </c>
      <c r="D8" s="25" t="s">
        <v>36</v>
      </c>
      <c r="E8" s="25" t="s">
        <v>700</v>
      </c>
      <c r="F8" s="30">
        <v>19134</v>
      </c>
      <c r="G8" s="30">
        <v>21260</v>
      </c>
      <c r="H8" s="26">
        <v>193638453932</v>
      </c>
      <c r="I8" s="25" t="s">
        <v>37</v>
      </c>
      <c r="J8" s="25" t="s">
        <v>38</v>
      </c>
      <c r="K8" s="25" t="s">
        <v>39</v>
      </c>
      <c r="L8" s="25" t="s">
        <v>40</v>
      </c>
      <c r="M8" s="25" t="s">
        <v>41</v>
      </c>
      <c r="N8" s="25" t="s">
        <v>42</v>
      </c>
      <c r="O8" s="25" t="s">
        <v>43</v>
      </c>
      <c r="P8" s="25" t="s">
        <v>44</v>
      </c>
      <c r="Q8" s="25" t="s">
        <v>45</v>
      </c>
      <c r="R8" s="25"/>
      <c r="S8" s="25" t="s">
        <v>213</v>
      </c>
      <c r="T8" s="25" t="s">
        <v>47</v>
      </c>
    </row>
    <row r="9" spans="1:20" ht="18.75" customHeight="1">
      <c r="C9" s="25" t="s">
        <v>35</v>
      </c>
      <c r="D9" s="25" t="s">
        <v>48</v>
      </c>
      <c r="E9" s="25" t="s">
        <v>701</v>
      </c>
      <c r="F9" s="30">
        <v>21720</v>
      </c>
      <c r="G9" s="30">
        <v>24133</v>
      </c>
      <c r="H9" s="26">
        <v>193638454076</v>
      </c>
      <c r="I9" s="25" t="s">
        <v>37</v>
      </c>
      <c r="J9" s="25" t="s">
        <v>49</v>
      </c>
      <c r="K9" s="25" t="s">
        <v>39</v>
      </c>
      <c r="L9" s="25" t="s">
        <v>50</v>
      </c>
      <c r="M9" s="25" t="s">
        <v>41</v>
      </c>
      <c r="N9" s="25" t="s">
        <v>42</v>
      </c>
      <c r="O9" s="25" t="s">
        <v>43</v>
      </c>
      <c r="P9" s="25" t="s">
        <v>44</v>
      </c>
      <c r="Q9" s="25" t="s">
        <v>45</v>
      </c>
      <c r="R9" s="25"/>
      <c r="S9" s="25" t="s">
        <v>213</v>
      </c>
      <c r="T9" s="25" t="s">
        <v>47</v>
      </c>
    </row>
    <row r="10" spans="1:20" ht="18.75" customHeight="1">
      <c r="C10" s="25" t="s">
        <v>35</v>
      </c>
      <c r="D10" s="25" t="s">
        <v>51</v>
      </c>
      <c r="E10" s="25" t="s">
        <v>702</v>
      </c>
      <c r="F10" s="30">
        <v>23271</v>
      </c>
      <c r="G10" s="30">
        <v>25856</v>
      </c>
      <c r="H10" s="26">
        <v>193638451921</v>
      </c>
      <c r="I10" s="25" t="s">
        <v>37</v>
      </c>
      <c r="J10" s="25" t="s">
        <v>49</v>
      </c>
      <c r="K10" s="25" t="s">
        <v>39</v>
      </c>
      <c r="L10" s="25" t="s">
        <v>52</v>
      </c>
      <c r="M10" s="25" t="s">
        <v>53</v>
      </c>
      <c r="N10" s="25" t="s">
        <v>42</v>
      </c>
      <c r="O10" s="25" t="s">
        <v>43</v>
      </c>
      <c r="P10" s="25" t="s">
        <v>44</v>
      </c>
      <c r="Q10" s="25" t="s">
        <v>45</v>
      </c>
      <c r="R10" s="25"/>
      <c r="S10" s="25" t="s">
        <v>213</v>
      </c>
      <c r="T10" s="25" t="s">
        <v>47</v>
      </c>
    </row>
    <row r="11" spans="1:20" ht="18.75" customHeight="1">
      <c r="C11" s="25" t="s">
        <v>54</v>
      </c>
      <c r="D11" s="25" t="s">
        <v>55</v>
      </c>
      <c r="E11" s="25" t="s">
        <v>703</v>
      </c>
      <c r="F11" s="30">
        <v>13804</v>
      </c>
      <c r="G11" s="30">
        <v>15169</v>
      </c>
      <c r="H11" s="26">
        <v>193638788751</v>
      </c>
      <c r="I11" s="25" t="s">
        <v>37</v>
      </c>
      <c r="J11" s="25" t="s">
        <v>38</v>
      </c>
      <c r="K11" s="25" t="s">
        <v>56</v>
      </c>
      <c r="L11" s="25" t="s">
        <v>40</v>
      </c>
      <c r="M11" s="25" t="s">
        <v>57</v>
      </c>
      <c r="N11" s="25" t="s">
        <v>58</v>
      </c>
      <c r="O11" s="25" t="s">
        <v>43</v>
      </c>
      <c r="P11" s="25" t="s">
        <v>44</v>
      </c>
      <c r="Q11" s="25" t="s">
        <v>59</v>
      </c>
      <c r="R11" s="25"/>
      <c r="S11" s="25" t="s">
        <v>213</v>
      </c>
      <c r="T11" s="25" t="s">
        <v>60</v>
      </c>
    </row>
    <row r="12" spans="1:20" ht="18.75" customHeight="1">
      <c r="C12" s="25" t="s">
        <v>54</v>
      </c>
      <c r="D12" s="25" t="s">
        <v>61</v>
      </c>
      <c r="E12" s="25" t="s">
        <v>704</v>
      </c>
      <c r="F12" s="30">
        <v>14954</v>
      </c>
      <c r="G12" s="30">
        <v>16433</v>
      </c>
      <c r="H12" s="26">
        <v>193638997382</v>
      </c>
      <c r="I12" s="25" t="s">
        <v>37</v>
      </c>
      <c r="J12" s="25" t="s">
        <v>62</v>
      </c>
      <c r="K12" s="25" t="s">
        <v>63</v>
      </c>
      <c r="L12" s="25" t="s">
        <v>64</v>
      </c>
      <c r="M12" s="25" t="s">
        <v>65</v>
      </c>
      <c r="N12" s="25" t="s">
        <v>66</v>
      </c>
      <c r="O12" s="25" t="s">
        <v>67</v>
      </c>
      <c r="P12" s="25" t="s">
        <v>68</v>
      </c>
      <c r="Q12" s="25" t="s">
        <v>69</v>
      </c>
      <c r="R12" s="25"/>
      <c r="S12" s="25" t="s">
        <v>213</v>
      </c>
      <c r="T12" s="25"/>
    </row>
    <row r="13" spans="1:20" ht="18.75" customHeight="1">
      <c r="C13" s="25" t="s">
        <v>54</v>
      </c>
      <c r="D13" s="25" t="s">
        <v>70</v>
      </c>
      <c r="E13" s="25" t="s">
        <v>705</v>
      </c>
      <c r="F13" s="30">
        <v>15477</v>
      </c>
      <c r="G13" s="30">
        <v>17008</v>
      </c>
      <c r="H13" s="26">
        <v>193638788645</v>
      </c>
      <c r="I13" s="25" t="s">
        <v>37</v>
      </c>
      <c r="J13" s="25" t="s">
        <v>38</v>
      </c>
      <c r="K13" s="25" t="s">
        <v>71</v>
      </c>
      <c r="L13" s="25" t="s">
        <v>40</v>
      </c>
      <c r="M13" s="25" t="s">
        <v>57</v>
      </c>
      <c r="N13" s="25" t="s">
        <v>72</v>
      </c>
      <c r="O13" s="25" t="s">
        <v>43</v>
      </c>
      <c r="P13" s="25" t="s">
        <v>44</v>
      </c>
      <c r="Q13" s="25" t="s">
        <v>59</v>
      </c>
      <c r="R13" s="25"/>
      <c r="S13" s="25" t="s">
        <v>213</v>
      </c>
      <c r="T13" s="25" t="s">
        <v>60</v>
      </c>
    </row>
    <row r="14" spans="1:20" ht="18.75" customHeight="1">
      <c r="C14" s="25" t="s">
        <v>73</v>
      </c>
      <c r="D14" s="25" t="s">
        <v>80</v>
      </c>
      <c r="E14" s="25" t="s">
        <v>706</v>
      </c>
      <c r="F14" s="30">
        <v>8549</v>
      </c>
      <c r="G14" s="30">
        <v>9193</v>
      </c>
      <c r="H14" s="26">
        <v>193268638549</v>
      </c>
      <c r="I14" s="25" t="s">
        <v>37</v>
      </c>
      <c r="J14" s="25" t="s">
        <v>74</v>
      </c>
      <c r="K14" s="25" t="s">
        <v>75</v>
      </c>
      <c r="L14" s="25" t="s">
        <v>40</v>
      </c>
      <c r="M14" s="25" t="s">
        <v>76</v>
      </c>
      <c r="N14" s="25" t="s">
        <v>58</v>
      </c>
      <c r="O14" s="25" t="s">
        <v>43</v>
      </c>
      <c r="P14" s="25" t="s">
        <v>77</v>
      </c>
      <c r="Q14" s="25" t="s">
        <v>78</v>
      </c>
      <c r="R14" s="25"/>
      <c r="S14" s="25" t="s">
        <v>79</v>
      </c>
      <c r="T14" s="25" t="s">
        <v>60</v>
      </c>
    </row>
    <row r="15" spans="1:20" ht="18.75" customHeight="1">
      <c r="C15" s="25" t="s">
        <v>73</v>
      </c>
      <c r="D15" s="25" t="s">
        <v>81</v>
      </c>
      <c r="E15" s="25" t="s">
        <v>707</v>
      </c>
      <c r="F15" s="30">
        <v>9512</v>
      </c>
      <c r="G15" s="30">
        <v>10228</v>
      </c>
      <c r="H15" s="26">
        <v>193268639959</v>
      </c>
      <c r="I15" s="25" t="s">
        <v>37</v>
      </c>
      <c r="J15" s="25" t="s">
        <v>38</v>
      </c>
      <c r="K15" s="25" t="s">
        <v>75</v>
      </c>
      <c r="L15" s="25" t="s">
        <v>40</v>
      </c>
      <c r="M15" s="25" t="s">
        <v>76</v>
      </c>
      <c r="N15" s="25" t="s">
        <v>58</v>
      </c>
      <c r="O15" s="25" t="s">
        <v>43</v>
      </c>
      <c r="P15" s="25" t="s">
        <v>77</v>
      </c>
      <c r="Q15" s="25" t="s">
        <v>78</v>
      </c>
      <c r="R15" s="25"/>
      <c r="S15" s="25" t="s">
        <v>79</v>
      </c>
      <c r="T15" s="25" t="s">
        <v>60</v>
      </c>
    </row>
    <row r="16" spans="1:20" ht="18.75" customHeight="1">
      <c r="C16" s="23" t="s">
        <v>82</v>
      </c>
      <c r="D16" s="24"/>
      <c r="E16" s="23"/>
      <c r="F16" s="29"/>
      <c r="G16" s="29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3:20" ht="18.75" customHeight="1">
      <c r="C17" s="25" t="s">
        <v>83</v>
      </c>
      <c r="D17" s="25" t="s">
        <v>84</v>
      </c>
      <c r="E17" s="25" t="s">
        <v>708</v>
      </c>
      <c r="F17" s="30">
        <v>15032</v>
      </c>
      <c r="G17" s="30">
        <v>16339</v>
      </c>
      <c r="H17" s="26">
        <v>192330984447</v>
      </c>
      <c r="I17" s="25" t="s">
        <v>37</v>
      </c>
      <c r="J17" s="25" t="s">
        <v>85</v>
      </c>
      <c r="K17" s="25" t="s">
        <v>86</v>
      </c>
      <c r="L17" s="25" t="s">
        <v>40</v>
      </c>
      <c r="M17" s="25" t="s">
        <v>87</v>
      </c>
      <c r="N17" s="25" t="s">
        <v>88</v>
      </c>
      <c r="O17" s="25" t="s">
        <v>89</v>
      </c>
      <c r="P17" s="25" t="s">
        <v>44</v>
      </c>
      <c r="Q17" s="25" t="s">
        <v>90</v>
      </c>
      <c r="R17" s="25"/>
      <c r="S17" s="25" t="s">
        <v>46</v>
      </c>
      <c r="T17" s="25" t="s">
        <v>60</v>
      </c>
    </row>
    <row r="18" spans="3:20" ht="18.75" customHeight="1">
      <c r="C18" s="25" t="s">
        <v>83</v>
      </c>
      <c r="D18" s="25" t="s">
        <v>91</v>
      </c>
      <c r="E18" s="25" t="s">
        <v>709</v>
      </c>
      <c r="F18" s="30">
        <v>17961</v>
      </c>
      <c r="G18" s="30">
        <v>19522</v>
      </c>
      <c r="H18" s="26">
        <v>192330528078</v>
      </c>
      <c r="I18" s="25" t="s">
        <v>37</v>
      </c>
      <c r="J18" s="25" t="s">
        <v>92</v>
      </c>
      <c r="K18" s="25" t="s">
        <v>39</v>
      </c>
      <c r="L18" s="25" t="s">
        <v>50</v>
      </c>
      <c r="M18" s="25" t="s">
        <v>87</v>
      </c>
      <c r="N18" s="25" t="s">
        <v>88</v>
      </c>
      <c r="O18" s="25" t="s">
        <v>89</v>
      </c>
      <c r="P18" s="25" t="s">
        <v>44</v>
      </c>
      <c r="Q18" s="25" t="s">
        <v>90</v>
      </c>
      <c r="R18" s="25"/>
      <c r="S18" s="25" t="s">
        <v>46</v>
      </c>
      <c r="T18" s="25" t="s">
        <v>60</v>
      </c>
    </row>
    <row r="19" spans="3:20" ht="18.75" customHeight="1">
      <c r="C19" s="23" t="s">
        <v>93</v>
      </c>
      <c r="D19" s="24"/>
      <c r="E19" s="23"/>
      <c r="F19" s="29"/>
      <c r="G19" s="29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3:20" ht="18.75" customHeight="1">
      <c r="C20" s="25" t="s">
        <v>94</v>
      </c>
      <c r="D20" s="25" t="s">
        <v>102</v>
      </c>
      <c r="E20" s="25" t="s">
        <v>710</v>
      </c>
      <c r="F20" s="30">
        <v>9306</v>
      </c>
      <c r="G20" s="30">
        <v>10115</v>
      </c>
      <c r="H20" s="26">
        <v>192076765461</v>
      </c>
      <c r="I20" s="25" t="s">
        <v>37</v>
      </c>
      <c r="J20" s="25" t="s">
        <v>85</v>
      </c>
      <c r="K20" s="25" t="s">
        <v>95</v>
      </c>
      <c r="L20" s="25" t="s">
        <v>96</v>
      </c>
      <c r="M20" s="25" t="s">
        <v>97</v>
      </c>
      <c r="N20" s="25" t="s">
        <v>58</v>
      </c>
      <c r="O20" s="25" t="s">
        <v>98</v>
      </c>
      <c r="P20" s="25" t="s">
        <v>99</v>
      </c>
      <c r="Q20" s="25" t="s">
        <v>100</v>
      </c>
      <c r="R20" s="25"/>
      <c r="S20" s="25" t="s">
        <v>79</v>
      </c>
      <c r="T20" s="25" t="s">
        <v>101</v>
      </c>
    </row>
    <row r="21" spans="3:20" ht="18.75" customHeight="1">
      <c r="C21" s="25" t="s">
        <v>94</v>
      </c>
      <c r="D21" s="25" t="s">
        <v>103</v>
      </c>
      <c r="E21" s="25" t="s">
        <v>711</v>
      </c>
      <c r="F21" s="30">
        <v>10093</v>
      </c>
      <c r="G21" s="30">
        <v>10971</v>
      </c>
      <c r="H21" s="26">
        <v>192158026466</v>
      </c>
      <c r="I21" s="25" t="s">
        <v>37</v>
      </c>
      <c r="J21" s="25" t="s">
        <v>85</v>
      </c>
      <c r="K21" s="25" t="s">
        <v>95</v>
      </c>
      <c r="L21" s="25" t="s">
        <v>96</v>
      </c>
      <c r="M21" s="25" t="s">
        <v>97</v>
      </c>
      <c r="N21" s="25" t="s">
        <v>104</v>
      </c>
      <c r="O21" s="25" t="s">
        <v>98</v>
      </c>
      <c r="P21" s="25" t="s">
        <v>99</v>
      </c>
      <c r="Q21" s="25" t="s">
        <v>100</v>
      </c>
      <c r="R21" s="25"/>
      <c r="S21" s="25" t="s">
        <v>79</v>
      </c>
      <c r="T21" s="25" t="s">
        <v>101</v>
      </c>
    </row>
    <row r="22" spans="3:20" ht="18.75" customHeight="1">
      <c r="C22" s="25" t="s">
        <v>94</v>
      </c>
      <c r="D22" s="25" t="s">
        <v>105</v>
      </c>
      <c r="E22" s="25" t="s">
        <v>712</v>
      </c>
      <c r="F22" s="30">
        <v>10145</v>
      </c>
      <c r="G22" s="30">
        <v>11027</v>
      </c>
      <c r="H22" s="26">
        <v>192076763504</v>
      </c>
      <c r="I22" s="25" t="s">
        <v>37</v>
      </c>
      <c r="J22" s="25" t="s">
        <v>92</v>
      </c>
      <c r="K22" s="25" t="s">
        <v>95</v>
      </c>
      <c r="L22" s="25" t="s">
        <v>96</v>
      </c>
      <c r="M22" s="25" t="s">
        <v>97</v>
      </c>
      <c r="N22" s="25" t="s">
        <v>58</v>
      </c>
      <c r="O22" s="25" t="s">
        <v>98</v>
      </c>
      <c r="P22" s="25" t="s">
        <v>99</v>
      </c>
      <c r="Q22" s="25" t="s">
        <v>100</v>
      </c>
      <c r="R22" s="25"/>
      <c r="S22" s="25" t="s">
        <v>79</v>
      </c>
      <c r="T22" s="25" t="s">
        <v>101</v>
      </c>
    </row>
    <row r="23" spans="3:20" ht="18.75" customHeight="1">
      <c r="C23" s="25" t="s">
        <v>94</v>
      </c>
      <c r="D23" s="25" t="s">
        <v>106</v>
      </c>
      <c r="E23" s="25" t="s">
        <v>713</v>
      </c>
      <c r="F23" s="30">
        <v>10922</v>
      </c>
      <c r="G23" s="30">
        <v>11872</v>
      </c>
      <c r="H23" s="26">
        <v>192076831630</v>
      </c>
      <c r="I23" s="25" t="s">
        <v>37</v>
      </c>
      <c r="J23" s="25" t="s">
        <v>92</v>
      </c>
      <c r="K23" s="25" t="s">
        <v>95</v>
      </c>
      <c r="L23" s="25" t="s">
        <v>96</v>
      </c>
      <c r="M23" s="25" t="s">
        <v>97</v>
      </c>
      <c r="N23" s="25" t="s">
        <v>104</v>
      </c>
      <c r="O23" s="25" t="s">
        <v>98</v>
      </c>
      <c r="P23" s="25" t="s">
        <v>99</v>
      </c>
      <c r="Q23" s="25" t="s">
        <v>100</v>
      </c>
      <c r="R23" s="25"/>
      <c r="S23" s="25" t="s">
        <v>79</v>
      </c>
      <c r="T23" s="25" t="s">
        <v>101</v>
      </c>
    </row>
    <row r="24" spans="3:20" ht="18.75" customHeight="1">
      <c r="C24" s="25" t="s">
        <v>94</v>
      </c>
      <c r="D24" s="25" t="s">
        <v>107</v>
      </c>
      <c r="E24" s="25" t="s">
        <v>714</v>
      </c>
      <c r="F24" s="30">
        <v>11077</v>
      </c>
      <c r="G24" s="30">
        <v>12040</v>
      </c>
      <c r="H24" s="26">
        <v>192076764549</v>
      </c>
      <c r="I24" s="25" t="s">
        <v>37</v>
      </c>
      <c r="J24" s="25" t="s">
        <v>85</v>
      </c>
      <c r="K24" s="25" t="s">
        <v>95</v>
      </c>
      <c r="L24" s="25" t="s">
        <v>108</v>
      </c>
      <c r="M24" s="25" t="s">
        <v>97</v>
      </c>
      <c r="N24" s="25" t="s">
        <v>104</v>
      </c>
      <c r="O24" s="25" t="s">
        <v>98</v>
      </c>
      <c r="P24" s="25" t="s">
        <v>99</v>
      </c>
      <c r="Q24" s="25" t="s">
        <v>100</v>
      </c>
      <c r="R24" s="25"/>
      <c r="S24" s="25" t="s">
        <v>79</v>
      </c>
      <c r="T24" s="25" t="s">
        <v>101</v>
      </c>
    </row>
    <row r="25" spans="3:20" ht="18.75" customHeight="1">
      <c r="C25" s="23" t="s">
        <v>109</v>
      </c>
      <c r="D25" s="24"/>
      <c r="E25" s="23"/>
      <c r="F25" s="29"/>
      <c r="G25" s="29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</row>
    <row r="26" spans="3:20" ht="18.75" customHeight="1">
      <c r="C26" s="25" t="s">
        <v>110</v>
      </c>
      <c r="D26" s="25" t="s">
        <v>116</v>
      </c>
      <c r="E26" s="25" t="s">
        <v>715</v>
      </c>
      <c r="F26" s="30">
        <v>5486</v>
      </c>
      <c r="G26" s="30">
        <v>5964</v>
      </c>
      <c r="H26" s="26">
        <v>193268286160</v>
      </c>
      <c r="I26" s="25" t="s">
        <v>37</v>
      </c>
      <c r="J26" s="25" t="s">
        <v>111</v>
      </c>
      <c r="K26" s="25" t="s">
        <v>112</v>
      </c>
      <c r="L26" s="25" t="s">
        <v>113</v>
      </c>
      <c r="M26" s="25" t="s">
        <v>114</v>
      </c>
      <c r="N26" s="25" t="s">
        <v>88</v>
      </c>
      <c r="O26" s="25" t="s">
        <v>98</v>
      </c>
      <c r="P26" s="25" t="s">
        <v>115</v>
      </c>
      <c r="Q26" s="25" t="s">
        <v>100</v>
      </c>
      <c r="R26" s="25"/>
      <c r="S26" s="25" t="s">
        <v>79</v>
      </c>
      <c r="T26" s="25" t="s">
        <v>60</v>
      </c>
    </row>
    <row r="27" spans="3:20" ht="18.75" customHeight="1">
      <c r="C27" s="25" t="s">
        <v>110</v>
      </c>
      <c r="D27" s="25" t="s">
        <v>119</v>
      </c>
      <c r="E27" s="25" t="s">
        <v>716</v>
      </c>
      <c r="F27" s="30">
        <v>6232</v>
      </c>
      <c r="G27" s="30">
        <v>6774</v>
      </c>
      <c r="H27" s="26">
        <v>193268286153</v>
      </c>
      <c r="I27" s="25" t="s">
        <v>37</v>
      </c>
      <c r="J27" s="25" t="s">
        <v>111</v>
      </c>
      <c r="K27" s="25" t="s">
        <v>117</v>
      </c>
      <c r="L27" s="25" t="s">
        <v>118</v>
      </c>
      <c r="M27" s="25" t="s">
        <v>114</v>
      </c>
      <c r="N27" s="25" t="s">
        <v>88</v>
      </c>
      <c r="O27" s="25" t="s">
        <v>98</v>
      </c>
      <c r="P27" s="25" t="s">
        <v>115</v>
      </c>
      <c r="Q27" s="25" t="s">
        <v>100</v>
      </c>
      <c r="R27" s="25"/>
      <c r="S27" s="25" t="s">
        <v>79</v>
      </c>
      <c r="T27" s="25" t="s">
        <v>60</v>
      </c>
    </row>
    <row r="28" spans="3:20" ht="18.75" customHeight="1">
      <c r="C28" s="25" t="s">
        <v>120</v>
      </c>
      <c r="D28" s="25" t="s">
        <v>121</v>
      </c>
      <c r="E28" s="25" t="s">
        <v>717</v>
      </c>
      <c r="F28" s="30">
        <v>1542</v>
      </c>
      <c r="G28" s="30">
        <v>1676</v>
      </c>
      <c r="H28" s="26">
        <v>192940574151</v>
      </c>
      <c r="I28" s="25" t="s">
        <v>122</v>
      </c>
      <c r="J28" s="25" t="s">
        <v>123</v>
      </c>
      <c r="K28" s="25" t="s">
        <v>124</v>
      </c>
      <c r="L28" s="25" t="s">
        <v>125</v>
      </c>
      <c r="M28" s="25" t="s">
        <v>126</v>
      </c>
      <c r="N28" s="25" t="s">
        <v>58</v>
      </c>
      <c r="O28" s="25" t="s">
        <v>127</v>
      </c>
      <c r="P28" s="25" t="s">
        <v>115</v>
      </c>
      <c r="Q28" s="25" t="s">
        <v>128</v>
      </c>
      <c r="R28" s="25"/>
      <c r="S28" s="25" t="s">
        <v>129</v>
      </c>
      <c r="T28" s="25" t="s">
        <v>130</v>
      </c>
    </row>
    <row r="29" spans="3:20" ht="18.75" customHeight="1">
      <c r="C29" s="25" t="s">
        <v>120</v>
      </c>
      <c r="D29" s="25" t="s">
        <v>131</v>
      </c>
      <c r="E29" s="25" t="s">
        <v>718</v>
      </c>
      <c r="F29" s="30">
        <v>1708</v>
      </c>
      <c r="G29" s="30">
        <v>1856</v>
      </c>
      <c r="H29" s="26">
        <v>192940574175</v>
      </c>
      <c r="I29" s="25" t="s">
        <v>122</v>
      </c>
      <c r="J29" s="25" t="s">
        <v>123</v>
      </c>
      <c r="K29" s="25" t="s">
        <v>124</v>
      </c>
      <c r="L29" s="25" t="s">
        <v>125</v>
      </c>
      <c r="M29" s="25" t="s">
        <v>126</v>
      </c>
      <c r="N29" s="25" t="s">
        <v>104</v>
      </c>
      <c r="O29" s="25" t="s">
        <v>127</v>
      </c>
      <c r="P29" s="25" t="s">
        <v>115</v>
      </c>
      <c r="Q29" s="25" t="s">
        <v>128</v>
      </c>
      <c r="R29" s="25"/>
      <c r="S29" s="25" t="s">
        <v>129</v>
      </c>
      <c r="T29" s="25" t="s">
        <v>130</v>
      </c>
    </row>
    <row r="30" spans="3:20" ht="18.75" customHeight="1">
      <c r="C30" s="23" t="s">
        <v>132</v>
      </c>
      <c r="D30" s="24"/>
      <c r="E30" s="23"/>
      <c r="F30" s="29"/>
      <c r="G30" s="29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</row>
    <row r="31" spans="3:20" ht="18.75" customHeight="1">
      <c r="C31" s="25" t="s">
        <v>133</v>
      </c>
      <c r="D31" s="25" t="s">
        <v>134</v>
      </c>
      <c r="E31" s="25" t="s">
        <v>719</v>
      </c>
      <c r="F31" s="30">
        <v>3778</v>
      </c>
      <c r="G31" s="30">
        <v>4107</v>
      </c>
      <c r="H31" s="26">
        <v>193268073838</v>
      </c>
      <c r="I31" s="25" t="s">
        <v>37</v>
      </c>
      <c r="J31" s="25" t="s">
        <v>135</v>
      </c>
      <c r="K31" s="25" t="s">
        <v>136</v>
      </c>
      <c r="L31" s="25" t="s">
        <v>113</v>
      </c>
      <c r="M31" s="25" t="s">
        <v>137</v>
      </c>
      <c r="N31" s="25" t="s">
        <v>72</v>
      </c>
      <c r="O31" s="25" t="s">
        <v>138</v>
      </c>
      <c r="P31" s="25" t="s">
        <v>115</v>
      </c>
      <c r="Q31" s="25" t="s">
        <v>100</v>
      </c>
      <c r="R31" s="25"/>
      <c r="S31" s="25" t="s">
        <v>79</v>
      </c>
      <c r="T31" s="25" t="s">
        <v>139</v>
      </c>
    </row>
    <row r="32" spans="3:20" ht="18.75" customHeight="1">
      <c r="C32" s="25" t="s">
        <v>133</v>
      </c>
      <c r="D32" s="25" t="s">
        <v>140</v>
      </c>
      <c r="E32" s="25" t="s">
        <v>720</v>
      </c>
      <c r="F32" s="30">
        <v>4389</v>
      </c>
      <c r="G32" s="30">
        <v>4771</v>
      </c>
      <c r="H32" s="26">
        <v>193268074101</v>
      </c>
      <c r="I32" s="25" t="s">
        <v>37</v>
      </c>
      <c r="J32" s="25" t="s">
        <v>141</v>
      </c>
      <c r="K32" s="25" t="s">
        <v>136</v>
      </c>
      <c r="L32" s="25" t="s">
        <v>118</v>
      </c>
      <c r="M32" s="25" t="s">
        <v>142</v>
      </c>
      <c r="N32" s="25" t="s">
        <v>72</v>
      </c>
      <c r="O32" s="25" t="s">
        <v>143</v>
      </c>
      <c r="P32" s="25" t="s">
        <v>115</v>
      </c>
      <c r="Q32" s="25" t="s">
        <v>100</v>
      </c>
      <c r="R32" s="25"/>
      <c r="S32" s="25" t="s">
        <v>79</v>
      </c>
      <c r="T32" s="25" t="s">
        <v>139</v>
      </c>
    </row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Template1">
    <tabColor rgb="FF6AC346"/>
    <outlinePr summaryBelow="0"/>
  </sheetPr>
  <dimension ref="A1:X73"/>
  <sheetViews>
    <sheetView showGridLines="0" showRowColHeaders="0" showWhiteSpace="0" zoomScaleNormal="100" workbookViewId="0"/>
  </sheetViews>
  <sheetFormatPr defaultColWidth="9.140625" defaultRowHeight="12.75"/>
  <cols>
    <col min="1" max="1" width="8.7109375" style="15" customWidth="1"/>
    <col min="2" max="2" width="5.28515625" style="3" customWidth="1"/>
    <col min="3" max="3" width="33.85546875" style="3" bestFit="1" customWidth="1"/>
    <col min="4" max="4" width="14" style="3" bestFit="1" customWidth="1"/>
    <col min="5" max="5" width="110.7109375" style="3" customWidth="1"/>
    <col min="6" max="7" width="11.5703125" style="3" customWidth="1"/>
    <col min="8" max="8" width="14.42578125" style="3" bestFit="1" customWidth="1"/>
    <col min="9" max="9" width="41.28515625" style="3" bestFit="1" customWidth="1"/>
    <col min="10" max="10" width="5.85546875" style="3" bestFit="1" customWidth="1"/>
    <col min="11" max="11" width="54.140625" style="3" bestFit="1" customWidth="1"/>
    <col min="12" max="12" width="32.85546875" style="3" bestFit="1" customWidth="1"/>
    <col min="13" max="13" width="33.42578125" style="3" bestFit="1" customWidth="1"/>
    <col min="14" max="14" width="8.5703125" style="3" bestFit="1" customWidth="1"/>
    <col min="15" max="15" width="46.5703125" style="3" bestFit="1" customWidth="1"/>
    <col min="16" max="16" width="38" style="3" bestFit="1" customWidth="1"/>
    <col min="17" max="17" width="12.7109375" style="3" bestFit="1" customWidth="1"/>
    <col min="18" max="18" width="17.7109375" style="3" bestFit="1" customWidth="1"/>
    <col min="19" max="19" width="34.42578125" style="3" bestFit="1" customWidth="1"/>
    <col min="20" max="20" width="24.42578125" style="3" bestFit="1" customWidth="1"/>
    <col min="21" max="21" width="22.42578125" style="3" bestFit="1" customWidth="1"/>
    <col min="22" max="22" width="15.5703125" style="3" bestFit="1" customWidth="1"/>
    <col min="23" max="23" width="19.5703125" style="3" bestFit="1" customWidth="1"/>
    <col min="24" max="24" width="13.42578125" style="3" bestFit="1" customWidth="1"/>
    <col min="25" max="16384" width="9.140625" style="3"/>
  </cols>
  <sheetData>
    <row r="1" spans="1:24" s="17" customFormat="1" ht="83.25" customHeight="1">
      <c r="A1" s="1"/>
      <c r="B1" s="2"/>
      <c r="C1" s="16" t="s">
        <v>14</v>
      </c>
    </row>
    <row r="2" spans="1:24" s="32" customFormat="1" ht="23.25">
      <c r="A2" s="21"/>
      <c r="B2" s="31"/>
      <c r="C2" s="57" t="s">
        <v>6</v>
      </c>
      <c r="D2" s="57"/>
      <c r="E2" s="57"/>
    </row>
    <row r="3" spans="1:24" s="32" customFormat="1" ht="33.75" customHeight="1">
      <c r="A3" s="21"/>
      <c r="B3" s="31"/>
      <c r="C3" s="33"/>
    </row>
    <row r="5" spans="1:24" ht="15" customHeight="1">
      <c r="F5" s="27" t="s">
        <v>784</v>
      </c>
      <c r="G5" s="27" t="s">
        <v>785</v>
      </c>
    </row>
    <row r="6" spans="1:24" ht="27.75" customHeight="1">
      <c r="C6" s="22" t="s">
        <v>16</v>
      </c>
      <c r="D6" s="22" t="s">
        <v>17</v>
      </c>
      <c r="E6" s="22" t="s">
        <v>18</v>
      </c>
      <c r="F6" s="28" t="s">
        <v>19</v>
      </c>
      <c r="G6" s="28" t="s">
        <v>19</v>
      </c>
      <c r="H6" s="22" t="s">
        <v>20</v>
      </c>
      <c r="I6" s="22" t="s">
        <v>21</v>
      </c>
      <c r="J6" s="22" t="s">
        <v>144</v>
      </c>
      <c r="K6" s="22" t="s">
        <v>22</v>
      </c>
      <c r="L6" s="22" t="s">
        <v>23</v>
      </c>
      <c r="M6" s="22" t="s">
        <v>24</v>
      </c>
      <c r="N6" s="22" t="s">
        <v>145</v>
      </c>
      <c r="O6" s="22" t="s">
        <v>25</v>
      </c>
      <c r="P6" s="22" t="s">
        <v>146</v>
      </c>
      <c r="Q6" s="22" t="s">
        <v>147</v>
      </c>
      <c r="R6" s="22" t="s">
        <v>26</v>
      </c>
      <c r="S6" s="22" t="s">
        <v>27</v>
      </c>
      <c r="T6" s="22" t="s">
        <v>28</v>
      </c>
      <c r="U6" s="22" t="s">
        <v>148</v>
      </c>
      <c r="V6" s="22" t="s">
        <v>29</v>
      </c>
      <c r="W6" s="22" t="s">
        <v>149</v>
      </c>
      <c r="X6" s="22" t="s">
        <v>31</v>
      </c>
    </row>
    <row r="7" spans="1:24" ht="18.75" customHeight="1">
      <c r="C7" s="34" t="s">
        <v>150</v>
      </c>
      <c r="D7" s="24"/>
      <c r="E7" s="34"/>
      <c r="F7" s="29"/>
      <c r="G7" s="29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4" ht="18.75" customHeight="1">
      <c r="C8" s="25" t="s">
        <v>151</v>
      </c>
      <c r="D8" s="25" t="s">
        <v>152</v>
      </c>
      <c r="E8" s="25" t="s">
        <v>646</v>
      </c>
      <c r="F8" s="30">
        <v>16031</v>
      </c>
      <c r="G8" s="30">
        <v>17812</v>
      </c>
      <c r="H8" s="26">
        <v>194552030650</v>
      </c>
      <c r="I8" s="25" t="s">
        <v>37</v>
      </c>
      <c r="J8" s="25"/>
      <c r="K8" s="25" t="s">
        <v>62</v>
      </c>
      <c r="L8" s="25" t="s">
        <v>153</v>
      </c>
      <c r="M8" s="25" t="s">
        <v>154</v>
      </c>
      <c r="N8" s="25"/>
      <c r="O8" s="25" t="s">
        <v>155</v>
      </c>
      <c r="P8" s="25" t="s">
        <v>156</v>
      </c>
      <c r="Q8" s="25"/>
      <c r="R8" s="25"/>
      <c r="S8" s="25" t="s">
        <v>157</v>
      </c>
      <c r="T8" s="25" t="s">
        <v>68</v>
      </c>
      <c r="U8" s="25" t="s">
        <v>158</v>
      </c>
      <c r="V8" s="25" t="s">
        <v>69</v>
      </c>
      <c r="W8" s="25" t="s">
        <v>159</v>
      </c>
      <c r="X8" s="25" t="s">
        <v>213</v>
      </c>
    </row>
    <row r="9" spans="1:24" ht="18.75" customHeight="1">
      <c r="C9" s="25" t="s">
        <v>151</v>
      </c>
      <c r="D9" s="25" t="s">
        <v>160</v>
      </c>
      <c r="E9" s="25" t="s">
        <v>647</v>
      </c>
      <c r="F9" s="30">
        <v>19392</v>
      </c>
      <c r="G9" s="30">
        <v>21547</v>
      </c>
      <c r="H9" s="26">
        <v>194552030339</v>
      </c>
      <c r="I9" s="25" t="s">
        <v>37</v>
      </c>
      <c r="J9" s="25" t="s">
        <v>144</v>
      </c>
      <c r="K9" s="25" t="s">
        <v>161</v>
      </c>
      <c r="L9" s="25" t="s">
        <v>162</v>
      </c>
      <c r="M9" s="25" t="s">
        <v>154</v>
      </c>
      <c r="N9" s="25"/>
      <c r="O9" s="25" t="s">
        <v>155</v>
      </c>
      <c r="P9" s="25" t="s">
        <v>156</v>
      </c>
      <c r="Q9" s="25"/>
      <c r="R9" s="25"/>
      <c r="S9" s="25" t="s">
        <v>67</v>
      </c>
      <c r="T9" s="25" t="s">
        <v>68</v>
      </c>
      <c r="U9" s="25" t="s">
        <v>158</v>
      </c>
      <c r="V9" s="25" t="s">
        <v>69</v>
      </c>
      <c r="W9" s="25" t="s">
        <v>159</v>
      </c>
      <c r="X9" s="25" t="s">
        <v>213</v>
      </c>
    </row>
    <row r="10" spans="1:24" ht="18.75" customHeight="1">
      <c r="C10" s="25" t="s">
        <v>163</v>
      </c>
      <c r="D10" s="25" t="s">
        <v>164</v>
      </c>
      <c r="E10" s="25" t="s">
        <v>648</v>
      </c>
      <c r="F10" s="30">
        <v>19237</v>
      </c>
      <c r="G10" s="30">
        <v>21374</v>
      </c>
      <c r="H10" s="26">
        <v>193638820659</v>
      </c>
      <c r="I10" s="25" t="s">
        <v>37</v>
      </c>
      <c r="J10" s="25"/>
      <c r="K10" s="25" t="s">
        <v>165</v>
      </c>
      <c r="L10" s="25" t="s">
        <v>166</v>
      </c>
      <c r="M10" s="25" t="s">
        <v>50</v>
      </c>
      <c r="N10" s="25"/>
      <c r="O10" s="25" t="s">
        <v>167</v>
      </c>
      <c r="P10" s="25" t="s">
        <v>168</v>
      </c>
      <c r="Q10" s="25"/>
      <c r="R10" s="25"/>
      <c r="S10" s="25" t="s">
        <v>169</v>
      </c>
      <c r="T10" s="25" t="s">
        <v>77</v>
      </c>
      <c r="U10" s="25" t="s">
        <v>158</v>
      </c>
      <c r="V10" s="25" t="s">
        <v>170</v>
      </c>
      <c r="W10" s="25"/>
      <c r="X10" s="25" t="s">
        <v>213</v>
      </c>
    </row>
    <row r="11" spans="1:24" ht="18.75" customHeight="1">
      <c r="C11" s="25" t="s">
        <v>163</v>
      </c>
      <c r="D11" s="25" t="s">
        <v>171</v>
      </c>
      <c r="E11" s="25" t="s">
        <v>649</v>
      </c>
      <c r="F11" s="30">
        <v>23271</v>
      </c>
      <c r="G11" s="30">
        <v>25856</v>
      </c>
      <c r="H11" s="26">
        <v>193638820345</v>
      </c>
      <c r="I11" s="25" t="s">
        <v>37</v>
      </c>
      <c r="J11" s="25"/>
      <c r="K11" s="25" t="s">
        <v>172</v>
      </c>
      <c r="L11" s="25" t="s">
        <v>166</v>
      </c>
      <c r="M11" s="25" t="s">
        <v>50</v>
      </c>
      <c r="N11" s="25"/>
      <c r="O11" s="25" t="s">
        <v>173</v>
      </c>
      <c r="P11" s="25" t="s">
        <v>174</v>
      </c>
      <c r="Q11" s="25"/>
      <c r="R11" s="25"/>
      <c r="S11" s="25" t="s">
        <v>169</v>
      </c>
      <c r="T11" s="25" t="s">
        <v>44</v>
      </c>
      <c r="U11" s="25" t="s">
        <v>158</v>
      </c>
      <c r="V11" s="25" t="s">
        <v>170</v>
      </c>
      <c r="W11" s="25"/>
      <c r="X11" s="25" t="s">
        <v>213</v>
      </c>
    </row>
    <row r="12" spans="1:24" ht="18.75" customHeight="1">
      <c r="C12" s="25" t="s">
        <v>163</v>
      </c>
      <c r="D12" s="25" t="s">
        <v>175</v>
      </c>
      <c r="E12" s="25" t="s">
        <v>650</v>
      </c>
      <c r="F12" s="30">
        <v>27666</v>
      </c>
      <c r="G12" s="30">
        <v>30740</v>
      </c>
      <c r="H12" s="26">
        <v>193638822561</v>
      </c>
      <c r="I12" s="25" t="s">
        <v>37</v>
      </c>
      <c r="J12" s="25"/>
      <c r="K12" s="25" t="s">
        <v>172</v>
      </c>
      <c r="L12" s="25" t="s">
        <v>176</v>
      </c>
      <c r="M12" s="25" t="s">
        <v>50</v>
      </c>
      <c r="N12" s="25"/>
      <c r="O12" s="25" t="s">
        <v>173</v>
      </c>
      <c r="P12" s="25" t="s">
        <v>177</v>
      </c>
      <c r="Q12" s="25"/>
      <c r="R12" s="25"/>
      <c r="S12" s="25" t="s">
        <v>169</v>
      </c>
      <c r="T12" s="25" t="s">
        <v>44</v>
      </c>
      <c r="U12" s="25" t="s">
        <v>158</v>
      </c>
      <c r="V12" s="25" t="s">
        <v>170</v>
      </c>
      <c r="W12" s="25"/>
      <c r="X12" s="25" t="s">
        <v>213</v>
      </c>
    </row>
    <row r="13" spans="1:24" ht="18.75" customHeight="1">
      <c r="C13" s="25" t="s">
        <v>163</v>
      </c>
      <c r="D13" s="25" t="s">
        <v>178</v>
      </c>
      <c r="E13" s="25" t="s">
        <v>651</v>
      </c>
      <c r="F13" s="30">
        <v>37750</v>
      </c>
      <c r="G13" s="30">
        <v>41945</v>
      </c>
      <c r="H13" s="26">
        <v>193638817963</v>
      </c>
      <c r="I13" s="25" t="s">
        <v>37</v>
      </c>
      <c r="J13" s="25"/>
      <c r="K13" s="25" t="s">
        <v>179</v>
      </c>
      <c r="L13" s="25" t="s">
        <v>176</v>
      </c>
      <c r="M13" s="25" t="s">
        <v>52</v>
      </c>
      <c r="N13" s="25"/>
      <c r="O13" s="25" t="s">
        <v>173</v>
      </c>
      <c r="P13" s="25" t="s">
        <v>180</v>
      </c>
      <c r="Q13" s="25"/>
      <c r="R13" s="25" t="s">
        <v>42</v>
      </c>
      <c r="S13" s="25" t="s">
        <v>169</v>
      </c>
      <c r="T13" s="25" t="s">
        <v>44</v>
      </c>
      <c r="U13" s="25" t="s">
        <v>158</v>
      </c>
      <c r="V13" s="25" t="s">
        <v>170</v>
      </c>
      <c r="W13" s="25"/>
      <c r="X13" s="25" t="s">
        <v>213</v>
      </c>
    </row>
    <row r="14" spans="1:24" ht="18.75" customHeight="1">
      <c r="C14" s="25" t="s">
        <v>163</v>
      </c>
      <c r="D14" s="25" t="s">
        <v>181</v>
      </c>
      <c r="E14" s="25" t="s">
        <v>652</v>
      </c>
      <c r="F14" s="30">
        <v>40336</v>
      </c>
      <c r="G14" s="30">
        <v>44818</v>
      </c>
      <c r="H14" s="26">
        <v>193638824565</v>
      </c>
      <c r="I14" s="25" t="s">
        <v>37</v>
      </c>
      <c r="J14" s="25"/>
      <c r="K14" s="25" t="s">
        <v>179</v>
      </c>
      <c r="L14" s="25" t="s">
        <v>176</v>
      </c>
      <c r="M14" s="25" t="s">
        <v>52</v>
      </c>
      <c r="N14" s="25"/>
      <c r="O14" s="25" t="s">
        <v>182</v>
      </c>
      <c r="P14" s="25" t="s">
        <v>180</v>
      </c>
      <c r="Q14" s="25"/>
      <c r="R14" s="25" t="s">
        <v>42</v>
      </c>
      <c r="S14" s="25" t="s">
        <v>169</v>
      </c>
      <c r="T14" s="25" t="s">
        <v>44</v>
      </c>
      <c r="U14" s="25" t="s">
        <v>158</v>
      </c>
      <c r="V14" s="25" t="s">
        <v>170</v>
      </c>
      <c r="W14" s="25"/>
      <c r="X14" s="25" t="s">
        <v>213</v>
      </c>
    </row>
    <row r="15" spans="1:24" ht="18.75" customHeight="1">
      <c r="C15" s="25" t="s">
        <v>183</v>
      </c>
      <c r="D15" s="25" t="s">
        <v>184</v>
      </c>
      <c r="E15" s="25" t="s">
        <v>653</v>
      </c>
      <c r="F15" s="30">
        <v>21720</v>
      </c>
      <c r="G15" s="30">
        <v>24133</v>
      </c>
      <c r="H15" s="26">
        <v>193638836438</v>
      </c>
      <c r="I15" s="25" t="s">
        <v>37</v>
      </c>
      <c r="J15" s="25"/>
      <c r="K15" s="25" t="s">
        <v>165</v>
      </c>
      <c r="L15" s="25" t="s">
        <v>185</v>
      </c>
      <c r="M15" s="25" t="s">
        <v>50</v>
      </c>
      <c r="N15" s="25"/>
      <c r="O15" s="25" t="s">
        <v>173</v>
      </c>
      <c r="P15" s="25" t="s">
        <v>168</v>
      </c>
      <c r="Q15" s="25"/>
      <c r="R15" s="25"/>
      <c r="S15" s="25" t="s">
        <v>169</v>
      </c>
      <c r="T15" s="25" t="s">
        <v>44</v>
      </c>
      <c r="U15" s="25" t="s">
        <v>158</v>
      </c>
      <c r="V15" s="25" t="s">
        <v>186</v>
      </c>
      <c r="W15" s="25"/>
      <c r="X15" s="25" t="s">
        <v>213</v>
      </c>
    </row>
    <row r="16" spans="1:24" ht="18.75" customHeight="1">
      <c r="C16" s="25" t="s">
        <v>183</v>
      </c>
      <c r="D16" s="25" t="s">
        <v>187</v>
      </c>
      <c r="E16" s="25" t="s">
        <v>654</v>
      </c>
      <c r="F16" s="30">
        <v>26115</v>
      </c>
      <c r="G16" s="30">
        <v>29016</v>
      </c>
      <c r="H16" s="26">
        <v>193638841715</v>
      </c>
      <c r="I16" s="25" t="s">
        <v>37</v>
      </c>
      <c r="J16" s="25"/>
      <c r="K16" s="25" t="s">
        <v>172</v>
      </c>
      <c r="L16" s="25" t="s">
        <v>185</v>
      </c>
      <c r="M16" s="25" t="s">
        <v>52</v>
      </c>
      <c r="N16" s="25"/>
      <c r="O16" s="25" t="s">
        <v>173</v>
      </c>
      <c r="P16" s="25" t="s">
        <v>188</v>
      </c>
      <c r="Q16" s="25"/>
      <c r="R16" s="25"/>
      <c r="S16" s="25" t="s">
        <v>169</v>
      </c>
      <c r="T16" s="25" t="s">
        <v>44</v>
      </c>
      <c r="U16" s="25" t="s">
        <v>158</v>
      </c>
      <c r="V16" s="25" t="s">
        <v>186</v>
      </c>
      <c r="W16" s="25"/>
      <c r="X16" s="25" t="s">
        <v>213</v>
      </c>
    </row>
    <row r="17" spans="2:24" ht="18.75" customHeight="1">
      <c r="C17" s="25" t="s">
        <v>183</v>
      </c>
      <c r="D17" s="25" t="s">
        <v>189</v>
      </c>
      <c r="E17" s="25" t="s">
        <v>655</v>
      </c>
      <c r="F17" s="30">
        <v>29993</v>
      </c>
      <c r="G17" s="30">
        <v>33326</v>
      </c>
      <c r="H17" s="26">
        <v>193638839446</v>
      </c>
      <c r="I17" s="25" t="s">
        <v>37</v>
      </c>
      <c r="J17" s="25"/>
      <c r="K17" s="25" t="s">
        <v>172</v>
      </c>
      <c r="L17" s="25" t="s">
        <v>176</v>
      </c>
      <c r="M17" s="25" t="s">
        <v>52</v>
      </c>
      <c r="N17" s="25"/>
      <c r="O17" s="25" t="s">
        <v>182</v>
      </c>
      <c r="P17" s="25" t="s">
        <v>188</v>
      </c>
      <c r="Q17" s="25"/>
      <c r="R17" s="25"/>
      <c r="S17" s="25" t="s">
        <v>169</v>
      </c>
      <c r="T17" s="25" t="s">
        <v>44</v>
      </c>
      <c r="U17" s="25" t="s">
        <v>158</v>
      </c>
      <c r="V17" s="25" t="s">
        <v>186</v>
      </c>
      <c r="W17" s="25"/>
      <c r="X17" s="25" t="s">
        <v>213</v>
      </c>
    </row>
    <row r="18" spans="2:24" ht="18.75" customHeight="1">
      <c r="C18" s="25" t="s">
        <v>190</v>
      </c>
      <c r="D18" s="25" t="s">
        <v>191</v>
      </c>
      <c r="E18" s="25" t="s">
        <v>656</v>
      </c>
      <c r="F18" s="30">
        <v>15307</v>
      </c>
      <c r="G18" s="30">
        <v>17008</v>
      </c>
      <c r="H18" s="26">
        <v>194552010201</v>
      </c>
      <c r="I18" s="25" t="s">
        <v>37</v>
      </c>
      <c r="J18" s="25"/>
      <c r="K18" s="25" t="s">
        <v>62</v>
      </c>
      <c r="L18" s="25" t="s">
        <v>153</v>
      </c>
      <c r="M18" s="25" t="s">
        <v>154</v>
      </c>
      <c r="N18" s="25"/>
      <c r="O18" s="25" t="s">
        <v>192</v>
      </c>
      <c r="P18" s="25" t="s">
        <v>156</v>
      </c>
      <c r="Q18" s="25"/>
      <c r="R18" s="25"/>
      <c r="S18" s="25" t="s">
        <v>157</v>
      </c>
      <c r="T18" s="25" t="s">
        <v>68</v>
      </c>
      <c r="U18" s="25" t="s">
        <v>158</v>
      </c>
      <c r="V18" s="25" t="s">
        <v>193</v>
      </c>
      <c r="W18" s="25" t="s">
        <v>194</v>
      </c>
      <c r="X18" s="25" t="s">
        <v>213</v>
      </c>
    </row>
    <row r="19" spans="2:24" ht="18.75" customHeight="1">
      <c r="C19" s="25" t="s">
        <v>190</v>
      </c>
      <c r="D19" s="25" t="s">
        <v>195</v>
      </c>
      <c r="E19" s="25" t="s">
        <v>657</v>
      </c>
      <c r="F19" s="30">
        <v>18514</v>
      </c>
      <c r="G19" s="30">
        <v>20571</v>
      </c>
      <c r="H19" s="26">
        <v>194552017286</v>
      </c>
      <c r="I19" s="25" t="s">
        <v>37</v>
      </c>
      <c r="J19" s="25" t="s">
        <v>144</v>
      </c>
      <c r="K19" s="25" t="s">
        <v>161</v>
      </c>
      <c r="L19" s="25" t="s">
        <v>162</v>
      </c>
      <c r="M19" s="25" t="s">
        <v>154</v>
      </c>
      <c r="N19" s="25"/>
      <c r="O19" s="25" t="s">
        <v>192</v>
      </c>
      <c r="P19" s="25" t="s">
        <v>156</v>
      </c>
      <c r="Q19" s="25"/>
      <c r="R19" s="25"/>
      <c r="S19" s="25" t="s">
        <v>67</v>
      </c>
      <c r="T19" s="25" t="s">
        <v>68</v>
      </c>
      <c r="U19" s="25" t="s">
        <v>158</v>
      </c>
      <c r="V19" s="25" t="s">
        <v>193</v>
      </c>
      <c r="W19" s="25" t="s">
        <v>194</v>
      </c>
      <c r="X19" s="25" t="s">
        <v>213</v>
      </c>
    </row>
    <row r="20" spans="2:24" ht="18.75" customHeight="1">
      <c r="C20" s="25" t="s">
        <v>196</v>
      </c>
      <c r="D20" s="25" t="s">
        <v>197</v>
      </c>
      <c r="E20" s="25" t="s">
        <v>658</v>
      </c>
      <c r="F20" s="30">
        <v>35165</v>
      </c>
      <c r="G20" s="30">
        <v>39072</v>
      </c>
      <c r="H20" s="26">
        <v>193638715573</v>
      </c>
      <c r="I20" s="25" t="s">
        <v>37</v>
      </c>
      <c r="J20" s="25" t="s">
        <v>144</v>
      </c>
      <c r="K20" s="25" t="s">
        <v>198</v>
      </c>
      <c r="L20" s="25" t="s">
        <v>162</v>
      </c>
      <c r="M20" s="25" t="s">
        <v>154</v>
      </c>
      <c r="N20" s="25"/>
      <c r="O20" s="25" t="s">
        <v>199</v>
      </c>
      <c r="P20" s="25" t="s">
        <v>200</v>
      </c>
      <c r="Q20" s="25"/>
      <c r="R20" s="25"/>
      <c r="S20" s="25" t="s">
        <v>201</v>
      </c>
      <c r="T20" s="25" t="s">
        <v>68</v>
      </c>
      <c r="U20" s="25" t="s">
        <v>158</v>
      </c>
      <c r="V20" s="25" t="s">
        <v>202</v>
      </c>
      <c r="W20" s="25" t="s">
        <v>194</v>
      </c>
      <c r="X20" s="25" t="s">
        <v>213</v>
      </c>
    </row>
    <row r="21" spans="2:24" ht="18.75" customHeight="1">
      <c r="C21" s="34" t="s">
        <v>203</v>
      </c>
      <c r="D21" s="24"/>
      <c r="E21" s="34"/>
      <c r="F21" s="29"/>
      <c r="G21" s="29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2:24" ht="18.75" customHeight="1">
      <c r="C22" s="25" t="s">
        <v>204</v>
      </c>
      <c r="D22" s="25" t="s">
        <v>205</v>
      </c>
      <c r="E22" s="25" t="s">
        <v>659</v>
      </c>
      <c r="F22" s="30">
        <v>14063</v>
      </c>
      <c r="G22" s="30">
        <v>15801</v>
      </c>
      <c r="H22" s="26">
        <v>193638628934</v>
      </c>
      <c r="I22" s="25" t="s">
        <v>37</v>
      </c>
      <c r="J22" s="25"/>
      <c r="K22" s="25" t="s">
        <v>38</v>
      </c>
      <c r="L22" s="25" t="s">
        <v>39</v>
      </c>
      <c r="M22" s="25" t="s">
        <v>40</v>
      </c>
      <c r="N22" s="25"/>
      <c r="O22" s="25" t="s">
        <v>206</v>
      </c>
      <c r="P22" s="25" t="s">
        <v>207</v>
      </c>
      <c r="Q22" s="25"/>
      <c r="R22" s="25"/>
      <c r="S22" s="25" t="s">
        <v>43</v>
      </c>
      <c r="T22" s="25" t="s">
        <v>44</v>
      </c>
      <c r="U22" s="25" t="s">
        <v>158</v>
      </c>
      <c r="V22" s="25" t="s">
        <v>45</v>
      </c>
      <c r="W22" s="25"/>
      <c r="X22" s="25" t="s">
        <v>213</v>
      </c>
    </row>
    <row r="23" spans="2:24" ht="18.75" customHeight="1">
      <c r="C23" s="25" t="s">
        <v>204</v>
      </c>
      <c r="D23" s="25" t="s">
        <v>208</v>
      </c>
      <c r="E23" s="25" t="s">
        <v>660</v>
      </c>
      <c r="F23" s="30">
        <v>15852</v>
      </c>
      <c r="G23" s="30">
        <v>17812</v>
      </c>
      <c r="H23" s="26">
        <v>193638456612</v>
      </c>
      <c r="I23" s="25" t="s">
        <v>37</v>
      </c>
      <c r="J23" s="25"/>
      <c r="K23" s="25" t="s">
        <v>38</v>
      </c>
      <c r="L23" s="25" t="s">
        <v>39</v>
      </c>
      <c r="M23" s="25" t="s">
        <v>40</v>
      </c>
      <c r="N23" s="25"/>
      <c r="O23" s="25" t="s">
        <v>206</v>
      </c>
      <c r="P23" s="25" t="s">
        <v>207</v>
      </c>
      <c r="Q23" s="25"/>
      <c r="R23" s="25" t="s">
        <v>42</v>
      </c>
      <c r="S23" s="25" t="s">
        <v>43</v>
      </c>
      <c r="T23" s="25" t="s">
        <v>44</v>
      </c>
      <c r="U23" s="25" t="s">
        <v>158</v>
      </c>
      <c r="V23" s="25" t="s">
        <v>45</v>
      </c>
      <c r="W23" s="25"/>
      <c r="X23" s="25" t="s">
        <v>213</v>
      </c>
    </row>
    <row r="24" spans="2:24" ht="18.75" customHeight="1">
      <c r="C24" s="25" t="s">
        <v>204</v>
      </c>
      <c r="D24" s="25" t="s">
        <v>209</v>
      </c>
      <c r="E24" s="25" t="s">
        <v>661</v>
      </c>
      <c r="F24" s="30">
        <v>18615</v>
      </c>
      <c r="G24" s="30">
        <v>20915</v>
      </c>
      <c r="H24" s="26">
        <v>193638458715</v>
      </c>
      <c r="I24" s="25" t="s">
        <v>37</v>
      </c>
      <c r="J24" s="25"/>
      <c r="K24" s="25" t="s">
        <v>49</v>
      </c>
      <c r="L24" s="25" t="s">
        <v>39</v>
      </c>
      <c r="M24" s="25" t="s">
        <v>50</v>
      </c>
      <c r="N24" s="25"/>
      <c r="O24" s="25" t="s">
        <v>206</v>
      </c>
      <c r="P24" s="25" t="s">
        <v>207</v>
      </c>
      <c r="Q24" s="25"/>
      <c r="R24" s="25" t="s">
        <v>42</v>
      </c>
      <c r="S24" s="25" t="s">
        <v>43</v>
      </c>
      <c r="T24" s="25" t="s">
        <v>44</v>
      </c>
      <c r="U24" s="25" t="s">
        <v>158</v>
      </c>
      <c r="V24" s="25" t="s">
        <v>45</v>
      </c>
      <c r="W24" s="25"/>
      <c r="X24" s="25" t="s">
        <v>213</v>
      </c>
    </row>
    <row r="25" spans="2:24" ht="18.75" customHeight="1">
      <c r="B25" s="50" t="s">
        <v>692</v>
      </c>
      <c r="C25" s="25" t="s">
        <v>204</v>
      </c>
      <c r="D25" s="25" t="s">
        <v>210</v>
      </c>
      <c r="E25" s="25" t="s">
        <v>721</v>
      </c>
      <c r="F25" s="30">
        <v>18921</v>
      </c>
      <c r="G25" s="30">
        <v>21260</v>
      </c>
      <c r="H25" s="26">
        <v>193638628699</v>
      </c>
      <c r="I25" s="25" t="s">
        <v>37</v>
      </c>
      <c r="J25" s="25"/>
      <c r="K25" s="25" t="s">
        <v>211</v>
      </c>
      <c r="L25" s="25" t="s">
        <v>39</v>
      </c>
      <c r="M25" s="25" t="s">
        <v>50</v>
      </c>
      <c r="N25" s="25"/>
      <c r="O25" s="25" t="s">
        <v>212</v>
      </c>
      <c r="P25" s="25" t="s">
        <v>207</v>
      </c>
      <c r="Q25" s="25"/>
      <c r="R25" s="25"/>
      <c r="S25" s="25" t="s">
        <v>43</v>
      </c>
      <c r="T25" s="25" t="s">
        <v>44</v>
      </c>
      <c r="U25" s="25" t="s">
        <v>158</v>
      </c>
      <c r="V25" s="25" t="s">
        <v>45</v>
      </c>
      <c r="W25" s="25"/>
      <c r="X25" s="25" t="s">
        <v>213</v>
      </c>
    </row>
    <row r="26" spans="2:24" ht="18.75" customHeight="1">
      <c r="C26" s="25" t="s">
        <v>204</v>
      </c>
      <c r="D26" s="25" t="s">
        <v>214</v>
      </c>
      <c r="E26" s="25" t="s">
        <v>662</v>
      </c>
      <c r="F26" s="30">
        <v>20384</v>
      </c>
      <c r="G26" s="30">
        <v>22904</v>
      </c>
      <c r="H26" s="26">
        <v>193638454748</v>
      </c>
      <c r="I26" s="25" t="s">
        <v>37</v>
      </c>
      <c r="J26" s="25"/>
      <c r="K26" s="25" t="s">
        <v>49</v>
      </c>
      <c r="L26" s="25" t="s">
        <v>39</v>
      </c>
      <c r="M26" s="25" t="s">
        <v>52</v>
      </c>
      <c r="N26" s="25"/>
      <c r="O26" s="25" t="s">
        <v>215</v>
      </c>
      <c r="P26" s="25" t="s">
        <v>207</v>
      </c>
      <c r="Q26" s="25"/>
      <c r="R26" s="25" t="s">
        <v>42</v>
      </c>
      <c r="S26" s="25" t="s">
        <v>43</v>
      </c>
      <c r="T26" s="25" t="s">
        <v>44</v>
      </c>
      <c r="U26" s="25" t="s">
        <v>158</v>
      </c>
      <c r="V26" s="25" t="s">
        <v>45</v>
      </c>
      <c r="W26" s="25"/>
      <c r="X26" s="25" t="s">
        <v>213</v>
      </c>
    </row>
    <row r="27" spans="2:24" ht="18.75" customHeight="1">
      <c r="C27" s="25" t="s">
        <v>216</v>
      </c>
      <c r="D27" s="25" t="s">
        <v>217</v>
      </c>
      <c r="E27" s="25" t="s">
        <v>663</v>
      </c>
      <c r="F27" s="30">
        <v>12327</v>
      </c>
      <c r="G27" s="30">
        <v>13399</v>
      </c>
      <c r="H27" s="26">
        <v>193638243175</v>
      </c>
      <c r="I27" s="25" t="s">
        <v>37</v>
      </c>
      <c r="J27" s="25"/>
      <c r="K27" s="25" t="s">
        <v>38</v>
      </c>
      <c r="L27" s="25" t="s">
        <v>56</v>
      </c>
      <c r="M27" s="25" t="s">
        <v>40</v>
      </c>
      <c r="N27" s="25"/>
      <c r="O27" s="25" t="s">
        <v>218</v>
      </c>
      <c r="P27" s="25" t="s">
        <v>207</v>
      </c>
      <c r="Q27" s="25"/>
      <c r="R27" s="25"/>
      <c r="S27" s="25" t="s">
        <v>43</v>
      </c>
      <c r="T27" s="25" t="s">
        <v>44</v>
      </c>
      <c r="U27" s="25" t="s">
        <v>158</v>
      </c>
      <c r="V27" s="25" t="s">
        <v>219</v>
      </c>
      <c r="W27" s="25"/>
      <c r="X27" s="25" t="s">
        <v>213</v>
      </c>
    </row>
    <row r="28" spans="2:24" ht="18.75" customHeight="1">
      <c r="C28" s="25" t="s">
        <v>216</v>
      </c>
      <c r="D28" s="25" t="s">
        <v>220</v>
      </c>
      <c r="E28" s="25" t="s">
        <v>664</v>
      </c>
      <c r="F28" s="30">
        <v>12898</v>
      </c>
      <c r="G28" s="30">
        <v>14020</v>
      </c>
      <c r="H28" s="26">
        <v>193638243267</v>
      </c>
      <c r="I28" s="25" t="s">
        <v>37</v>
      </c>
      <c r="J28" s="25"/>
      <c r="K28" s="25" t="s">
        <v>38</v>
      </c>
      <c r="L28" s="25" t="s">
        <v>71</v>
      </c>
      <c r="M28" s="25" t="s">
        <v>40</v>
      </c>
      <c r="N28" s="25"/>
      <c r="O28" s="25" t="s">
        <v>218</v>
      </c>
      <c r="P28" s="25" t="s">
        <v>207</v>
      </c>
      <c r="Q28" s="25"/>
      <c r="R28" s="25"/>
      <c r="S28" s="25" t="s">
        <v>43</v>
      </c>
      <c r="T28" s="25" t="s">
        <v>44</v>
      </c>
      <c r="U28" s="25" t="s">
        <v>158</v>
      </c>
      <c r="V28" s="25" t="s">
        <v>219</v>
      </c>
      <c r="W28" s="25"/>
      <c r="X28" s="25" t="s">
        <v>213</v>
      </c>
    </row>
    <row r="29" spans="2:24" ht="18.75" customHeight="1">
      <c r="C29" s="25" t="s">
        <v>216</v>
      </c>
      <c r="D29" s="25" t="s">
        <v>221</v>
      </c>
      <c r="E29" s="25" t="s">
        <v>665</v>
      </c>
      <c r="F29" s="30">
        <v>14220</v>
      </c>
      <c r="G29" s="30">
        <v>15456</v>
      </c>
      <c r="H29" s="26">
        <v>193638243502</v>
      </c>
      <c r="I29" s="25" t="s">
        <v>37</v>
      </c>
      <c r="J29" s="25"/>
      <c r="K29" s="25" t="s">
        <v>49</v>
      </c>
      <c r="L29" s="25" t="s">
        <v>71</v>
      </c>
      <c r="M29" s="25" t="s">
        <v>40</v>
      </c>
      <c r="N29" s="25"/>
      <c r="O29" s="25" t="s">
        <v>218</v>
      </c>
      <c r="P29" s="25" t="s">
        <v>207</v>
      </c>
      <c r="Q29" s="25"/>
      <c r="R29" s="25"/>
      <c r="S29" s="25" t="s">
        <v>43</v>
      </c>
      <c r="T29" s="25" t="s">
        <v>44</v>
      </c>
      <c r="U29" s="25" t="s">
        <v>158</v>
      </c>
      <c r="V29" s="25" t="s">
        <v>219</v>
      </c>
      <c r="W29" s="25"/>
      <c r="X29" s="25" t="s">
        <v>213</v>
      </c>
    </row>
    <row r="30" spans="2:24" ht="18.75" customHeight="1">
      <c r="B30" s="50" t="s">
        <v>692</v>
      </c>
      <c r="C30" s="25" t="s">
        <v>216</v>
      </c>
      <c r="D30" s="25" t="s">
        <v>222</v>
      </c>
      <c r="E30" s="25" t="s">
        <v>722</v>
      </c>
      <c r="F30" s="30">
        <v>16070</v>
      </c>
      <c r="G30" s="30">
        <v>17467</v>
      </c>
      <c r="H30" s="26">
        <v>193638576921</v>
      </c>
      <c r="I30" s="25" t="s">
        <v>37</v>
      </c>
      <c r="J30" s="25"/>
      <c r="K30" s="25" t="s">
        <v>223</v>
      </c>
      <c r="L30" s="25" t="s">
        <v>71</v>
      </c>
      <c r="M30" s="25" t="s">
        <v>50</v>
      </c>
      <c r="N30" s="25"/>
      <c r="O30" s="25" t="s">
        <v>218</v>
      </c>
      <c r="P30" s="25" t="s">
        <v>207</v>
      </c>
      <c r="Q30" s="25"/>
      <c r="R30" s="25" t="s">
        <v>72</v>
      </c>
      <c r="S30" s="25" t="s">
        <v>43</v>
      </c>
      <c r="T30" s="25" t="s">
        <v>44</v>
      </c>
      <c r="U30" s="25" t="s">
        <v>158</v>
      </c>
      <c r="V30" s="25" t="s">
        <v>219</v>
      </c>
      <c r="W30" s="25"/>
      <c r="X30" s="25" t="s">
        <v>213</v>
      </c>
    </row>
    <row r="31" spans="2:24" ht="18.75" customHeight="1">
      <c r="C31" s="34" t="s">
        <v>224</v>
      </c>
      <c r="D31" s="24"/>
      <c r="E31" s="34"/>
      <c r="F31" s="29"/>
      <c r="G31" s="29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</row>
    <row r="32" spans="2:24" ht="18.75" customHeight="1">
      <c r="C32" s="25" t="s">
        <v>225</v>
      </c>
      <c r="D32" s="25" t="s">
        <v>226</v>
      </c>
      <c r="E32" s="25" t="s">
        <v>666</v>
      </c>
      <c r="F32" s="30">
        <v>11200</v>
      </c>
      <c r="G32" s="30">
        <v>12308</v>
      </c>
      <c r="H32" s="26">
        <v>193638278900</v>
      </c>
      <c r="I32" s="25" t="s">
        <v>37</v>
      </c>
      <c r="J32" s="25"/>
      <c r="K32" s="25" t="s">
        <v>38</v>
      </c>
      <c r="L32" s="25" t="s">
        <v>56</v>
      </c>
      <c r="M32" s="25" t="s">
        <v>40</v>
      </c>
      <c r="N32" s="25"/>
      <c r="O32" s="25" t="s">
        <v>206</v>
      </c>
      <c r="P32" s="25" t="s">
        <v>207</v>
      </c>
      <c r="Q32" s="25"/>
      <c r="R32" s="25"/>
      <c r="S32" s="25" t="s">
        <v>43</v>
      </c>
      <c r="T32" s="25" t="s">
        <v>44</v>
      </c>
      <c r="U32" s="25" t="s">
        <v>227</v>
      </c>
      <c r="V32" s="25" t="s">
        <v>59</v>
      </c>
      <c r="W32" s="25"/>
      <c r="X32" s="25" t="s">
        <v>213</v>
      </c>
    </row>
    <row r="33" spans="2:24" ht="18.75" customHeight="1">
      <c r="C33" s="25" t="s">
        <v>225</v>
      </c>
      <c r="D33" s="25" t="s">
        <v>228</v>
      </c>
      <c r="E33" s="25" t="s">
        <v>667</v>
      </c>
      <c r="F33" s="30">
        <v>12236</v>
      </c>
      <c r="G33" s="30">
        <v>13446</v>
      </c>
      <c r="H33" s="26">
        <v>193638280125</v>
      </c>
      <c r="I33" s="25" t="s">
        <v>37</v>
      </c>
      <c r="J33" s="25"/>
      <c r="K33" s="25" t="s">
        <v>38</v>
      </c>
      <c r="L33" s="25" t="s">
        <v>229</v>
      </c>
      <c r="M33" s="25" t="s">
        <v>40</v>
      </c>
      <c r="N33" s="25"/>
      <c r="O33" s="25" t="s">
        <v>206</v>
      </c>
      <c r="P33" s="25" t="s">
        <v>207</v>
      </c>
      <c r="Q33" s="25"/>
      <c r="R33" s="25"/>
      <c r="S33" s="25" t="s">
        <v>43</v>
      </c>
      <c r="T33" s="25" t="s">
        <v>44</v>
      </c>
      <c r="U33" s="25" t="s">
        <v>227</v>
      </c>
      <c r="V33" s="25" t="s">
        <v>59</v>
      </c>
      <c r="W33" s="25"/>
      <c r="X33" s="25" t="s">
        <v>213</v>
      </c>
    </row>
    <row r="34" spans="2:24" ht="18.75" customHeight="1">
      <c r="C34" s="25" t="s">
        <v>225</v>
      </c>
      <c r="D34" s="25" t="s">
        <v>230</v>
      </c>
      <c r="E34" s="25" t="s">
        <v>668</v>
      </c>
      <c r="F34" s="30">
        <v>13490</v>
      </c>
      <c r="G34" s="30">
        <v>14825</v>
      </c>
      <c r="H34" s="26">
        <v>193638279419</v>
      </c>
      <c r="I34" s="25" t="s">
        <v>37</v>
      </c>
      <c r="J34" s="25"/>
      <c r="K34" s="25" t="s">
        <v>49</v>
      </c>
      <c r="L34" s="25" t="s">
        <v>229</v>
      </c>
      <c r="M34" s="25" t="s">
        <v>231</v>
      </c>
      <c r="N34" s="25"/>
      <c r="O34" s="25" t="s">
        <v>206</v>
      </c>
      <c r="P34" s="25" t="s">
        <v>207</v>
      </c>
      <c r="Q34" s="25"/>
      <c r="R34" s="25"/>
      <c r="S34" s="25" t="s">
        <v>43</v>
      </c>
      <c r="T34" s="25" t="s">
        <v>44</v>
      </c>
      <c r="U34" s="25" t="s">
        <v>227</v>
      </c>
      <c r="V34" s="25" t="s">
        <v>59</v>
      </c>
      <c r="W34" s="25"/>
      <c r="X34" s="25" t="s">
        <v>213</v>
      </c>
    </row>
    <row r="35" spans="2:24" ht="18.75" customHeight="1">
      <c r="C35" s="25" t="s">
        <v>225</v>
      </c>
      <c r="D35" s="25" t="s">
        <v>232</v>
      </c>
      <c r="E35" s="25" t="s">
        <v>687</v>
      </c>
      <c r="F35" s="30">
        <v>13699</v>
      </c>
      <c r="G35" s="30">
        <v>15054</v>
      </c>
      <c r="H35" s="26">
        <v>193638279501</v>
      </c>
      <c r="I35" s="25" t="s">
        <v>37</v>
      </c>
      <c r="J35" s="25"/>
      <c r="K35" s="25" t="s">
        <v>38</v>
      </c>
      <c r="L35" s="25" t="s">
        <v>229</v>
      </c>
      <c r="M35" s="25" t="s">
        <v>50</v>
      </c>
      <c r="N35" s="25"/>
      <c r="O35" s="25" t="s">
        <v>206</v>
      </c>
      <c r="P35" s="25" t="s">
        <v>207</v>
      </c>
      <c r="Q35" s="25"/>
      <c r="R35" s="25" t="s">
        <v>72</v>
      </c>
      <c r="S35" s="25" t="s">
        <v>43</v>
      </c>
      <c r="T35" s="25" t="s">
        <v>44</v>
      </c>
      <c r="U35" s="25" t="s">
        <v>227</v>
      </c>
      <c r="V35" s="25" t="s">
        <v>59</v>
      </c>
      <c r="W35" s="25"/>
      <c r="X35" s="25" t="s">
        <v>213</v>
      </c>
    </row>
    <row r="36" spans="2:24" ht="18.75" customHeight="1">
      <c r="B36" s="50" t="s">
        <v>692</v>
      </c>
      <c r="C36" s="25" t="s">
        <v>225</v>
      </c>
      <c r="D36" s="25" t="s">
        <v>233</v>
      </c>
      <c r="E36" s="25" t="s">
        <v>724</v>
      </c>
      <c r="F36" s="30">
        <v>15425</v>
      </c>
      <c r="G36" s="30">
        <v>16951</v>
      </c>
      <c r="H36" s="26">
        <v>193638595267</v>
      </c>
      <c r="I36" s="25" t="s">
        <v>37</v>
      </c>
      <c r="J36" s="25"/>
      <c r="K36" s="25" t="s">
        <v>223</v>
      </c>
      <c r="L36" s="25" t="s">
        <v>71</v>
      </c>
      <c r="M36" s="25" t="s">
        <v>50</v>
      </c>
      <c r="N36" s="25"/>
      <c r="O36" s="25" t="s">
        <v>212</v>
      </c>
      <c r="P36" s="25" t="s">
        <v>207</v>
      </c>
      <c r="Q36" s="25"/>
      <c r="R36" s="25" t="s">
        <v>72</v>
      </c>
      <c r="S36" s="25" t="s">
        <v>43</v>
      </c>
      <c r="T36" s="25" t="s">
        <v>44</v>
      </c>
      <c r="U36" s="25" t="s">
        <v>227</v>
      </c>
      <c r="V36" s="25" t="s">
        <v>59</v>
      </c>
      <c r="W36" s="25"/>
      <c r="X36" s="25" t="s">
        <v>213</v>
      </c>
    </row>
    <row r="37" spans="2:24" ht="18.75" customHeight="1">
      <c r="C37" s="25" t="s">
        <v>234</v>
      </c>
      <c r="D37" s="25" t="s">
        <v>235</v>
      </c>
      <c r="E37" s="25" t="s">
        <v>669</v>
      </c>
      <c r="F37" s="30">
        <v>10562</v>
      </c>
      <c r="G37" s="30">
        <v>11607</v>
      </c>
      <c r="H37" s="26">
        <v>193638594253</v>
      </c>
      <c r="I37" s="25" t="s">
        <v>37</v>
      </c>
      <c r="J37" s="25"/>
      <c r="K37" s="25" t="s">
        <v>236</v>
      </c>
      <c r="L37" s="25" t="s">
        <v>237</v>
      </c>
      <c r="M37" s="25" t="s">
        <v>40</v>
      </c>
      <c r="N37" s="25"/>
      <c r="O37" s="25" t="s">
        <v>238</v>
      </c>
      <c r="P37" s="25" t="s">
        <v>239</v>
      </c>
      <c r="Q37" s="25"/>
      <c r="R37" s="25" t="s">
        <v>42</v>
      </c>
      <c r="S37" s="25" t="s">
        <v>240</v>
      </c>
      <c r="T37" s="25" t="s">
        <v>77</v>
      </c>
      <c r="U37" s="25" t="s">
        <v>158</v>
      </c>
      <c r="V37" s="25" t="s">
        <v>59</v>
      </c>
      <c r="W37" s="25"/>
      <c r="X37" s="25" t="s">
        <v>213</v>
      </c>
    </row>
    <row r="38" spans="2:24" ht="18.75" customHeight="1">
      <c r="C38" s="25" t="s">
        <v>241</v>
      </c>
      <c r="D38" s="25" t="s">
        <v>242</v>
      </c>
      <c r="E38" s="25" t="s">
        <v>670</v>
      </c>
      <c r="F38" s="30">
        <v>12785</v>
      </c>
      <c r="G38" s="30">
        <v>14365</v>
      </c>
      <c r="H38" s="26">
        <v>193638245926</v>
      </c>
      <c r="I38" s="25" t="s">
        <v>37</v>
      </c>
      <c r="J38" s="25"/>
      <c r="K38" s="25" t="s">
        <v>38</v>
      </c>
      <c r="L38" s="25" t="s">
        <v>71</v>
      </c>
      <c r="M38" s="25" t="s">
        <v>40</v>
      </c>
      <c r="N38" s="25"/>
      <c r="O38" s="25" t="s">
        <v>206</v>
      </c>
      <c r="P38" s="25" t="s">
        <v>207</v>
      </c>
      <c r="Q38" s="25"/>
      <c r="R38" s="25" t="s">
        <v>243</v>
      </c>
      <c r="S38" s="25" t="s">
        <v>43</v>
      </c>
      <c r="T38" s="25" t="s">
        <v>44</v>
      </c>
      <c r="U38" s="25" t="s">
        <v>158</v>
      </c>
      <c r="V38" s="25" t="s">
        <v>244</v>
      </c>
      <c r="W38" s="25"/>
      <c r="X38" s="25" t="s">
        <v>213</v>
      </c>
    </row>
    <row r="39" spans="2:24" ht="18.75" customHeight="1">
      <c r="C39" s="25" t="s">
        <v>241</v>
      </c>
      <c r="D39" s="25" t="s">
        <v>245</v>
      </c>
      <c r="E39" s="25" t="s">
        <v>671</v>
      </c>
      <c r="F39" s="30">
        <v>13194</v>
      </c>
      <c r="G39" s="30">
        <v>14825</v>
      </c>
      <c r="H39" s="26">
        <v>193638245179</v>
      </c>
      <c r="I39" s="25" t="s">
        <v>37</v>
      </c>
      <c r="J39" s="25"/>
      <c r="K39" s="25" t="s">
        <v>38</v>
      </c>
      <c r="L39" s="25" t="s">
        <v>71</v>
      </c>
      <c r="M39" s="25" t="s">
        <v>50</v>
      </c>
      <c r="N39" s="25"/>
      <c r="O39" s="25" t="s">
        <v>206</v>
      </c>
      <c r="P39" s="25" t="s">
        <v>207</v>
      </c>
      <c r="Q39" s="25"/>
      <c r="R39" s="25" t="s">
        <v>243</v>
      </c>
      <c r="S39" s="25" t="s">
        <v>43</v>
      </c>
      <c r="T39" s="25" t="s">
        <v>44</v>
      </c>
      <c r="U39" s="25" t="s">
        <v>158</v>
      </c>
      <c r="V39" s="25" t="s">
        <v>244</v>
      </c>
      <c r="W39" s="25"/>
      <c r="X39" s="25" t="s">
        <v>213</v>
      </c>
    </row>
    <row r="40" spans="2:24" ht="18.75" customHeight="1">
      <c r="C40" s="25" t="s">
        <v>241</v>
      </c>
      <c r="D40" s="25" t="s">
        <v>246</v>
      </c>
      <c r="E40" s="25" t="s">
        <v>688</v>
      </c>
      <c r="F40" s="30">
        <v>14012</v>
      </c>
      <c r="G40" s="30">
        <v>15744</v>
      </c>
      <c r="H40" s="26">
        <v>193386010647</v>
      </c>
      <c r="I40" s="25" t="s">
        <v>37</v>
      </c>
      <c r="J40" s="25"/>
      <c r="K40" s="25" t="s">
        <v>38</v>
      </c>
      <c r="L40" s="25" t="s">
        <v>71</v>
      </c>
      <c r="M40" s="25" t="s">
        <v>50</v>
      </c>
      <c r="N40" s="25"/>
      <c r="O40" s="25" t="s">
        <v>206</v>
      </c>
      <c r="P40" s="25" t="s">
        <v>207</v>
      </c>
      <c r="Q40" s="25"/>
      <c r="R40" s="25" t="s">
        <v>72</v>
      </c>
      <c r="S40" s="25" t="s">
        <v>43</v>
      </c>
      <c r="T40" s="25" t="s">
        <v>44</v>
      </c>
      <c r="U40" s="25" t="s">
        <v>158</v>
      </c>
      <c r="V40" s="25" t="s">
        <v>244</v>
      </c>
      <c r="W40" s="25"/>
      <c r="X40" s="25" t="s">
        <v>213</v>
      </c>
    </row>
    <row r="41" spans="2:24" ht="18.75" customHeight="1">
      <c r="C41" s="25" t="s">
        <v>241</v>
      </c>
      <c r="D41" s="25" t="s">
        <v>247</v>
      </c>
      <c r="E41" s="25" t="s">
        <v>672</v>
      </c>
      <c r="F41" s="30">
        <v>14012</v>
      </c>
      <c r="G41" s="30">
        <v>15744</v>
      </c>
      <c r="H41" s="26">
        <v>193638245353</v>
      </c>
      <c r="I41" s="25" t="s">
        <v>37</v>
      </c>
      <c r="J41" s="25"/>
      <c r="K41" s="25" t="s">
        <v>49</v>
      </c>
      <c r="L41" s="25" t="s">
        <v>71</v>
      </c>
      <c r="M41" s="25" t="s">
        <v>40</v>
      </c>
      <c r="N41" s="25"/>
      <c r="O41" s="25" t="s">
        <v>206</v>
      </c>
      <c r="P41" s="25" t="s">
        <v>207</v>
      </c>
      <c r="Q41" s="25"/>
      <c r="R41" s="25" t="s">
        <v>243</v>
      </c>
      <c r="S41" s="25" t="s">
        <v>43</v>
      </c>
      <c r="T41" s="25" t="s">
        <v>44</v>
      </c>
      <c r="U41" s="25" t="s">
        <v>158</v>
      </c>
      <c r="V41" s="25" t="s">
        <v>244</v>
      </c>
      <c r="W41" s="25"/>
      <c r="X41" s="25" t="s">
        <v>213</v>
      </c>
    </row>
    <row r="42" spans="2:24" ht="18.75" customHeight="1">
      <c r="C42" s="25" t="s">
        <v>241</v>
      </c>
      <c r="D42" s="25" t="s">
        <v>248</v>
      </c>
      <c r="E42" s="25" t="s">
        <v>689</v>
      </c>
      <c r="F42" s="30">
        <v>15546</v>
      </c>
      <c r="G42" s="30">
        <v>17467</v>
      </c>
      <c r="H42" s="26">
        <v>193386015239</v>
      </c>
      <c r="I42" s="25" t="s">
        <v>37</v>
      </c>
      <c r="J42" s="25"/>
      <c r="K42" s="25" t="s">
        <v>49</v>
      </c>
      <c r="L42" s="25" t="s">
        <v>71</v>
      </c>
      <c r="M42" s="25" t="s">
        <v>50</v>
      </c>
      <c r="N42" s="25"/>
      <c r="O42" s="25" t="s">
        <v>206</v>
      </c>
      <c r="P42" s="25" t="s">
        <v>207</v>
      </c>
      <c r="Q42" s="25"/>
      <c r="R42" s="25" t="s">
        <v>72</v>
      </c>
      <c r="S42" s="25" t="s">
        <v>43</v>
      </c>
      <c r="T42" s="25" t="s">
        <v>44</v>
      </c>
      <c r="U42" s="25" t="s">
        <v>158</v>
      </c>
      <c r="V42" s="25" t="s">
        <v>244</v>
      </c>
      <c r="W42" s="25"/>
      <c r="X42" s="25" t="s">
        <v>213</v>
      </c>
    </row>
    <row r="43" spans="2:24" ht="18.75" customHeight="1">
      <c r="B43" s="50" t="s">
        <v>692</v>
      </c>
      <c r="C43" s="25" t="s">
        <v>241</v>
      </c>
      <c r="D43" s="25" t="s">
        <v>249</v>
      </c>
      <c r="E43" s="25" t="s">
        <v>723</v>
      </c>
      <c r="F43" s="30">
        <v>15597</v>
      </c>
      <c r="G43" s="30">
        <v>17525</v>
      </c>
      <c r="H43" s="26">
        <v>193638574989</v>
      </c>
      <c r="I43" s="25" t="s">
        <v>37</v>
      </c>
      <c r="J43" s="25"/>
      <c r="K43" s="25" t="s">
        <v>223</v>
      </c>
      <c r="L43" s="25" t="s">
        <v>71</v>
      </c>
      <c r="M43" s="25" t="s">
        <v>50</v>
      </c>
      <c r="N43" s="25"/>
      <c r="O43" s="25" t="s">
        <v>212</v>
      </c>
      <c r="P43" s="25" t="s">
        <v>207</v>
      </c>
      <c r="Q43" s="25"/>
      <c r="R43" s="25" t="s">
        <v>72</v>
      </c>
      <c r="S43" s="25" t="s">
        <v>43</v>
      </c>
      <c r="T43" s="25" t="s">
        <v>44</v>
      </c>
      <c r="U43" s="25" t="s">
        <v>158</v>
      </c>
      <c r="V43" s="25" t="s">
        <v>244</v>
      </c>
      <c r="W43" s="25"/>
      <c r="X43" s="25" t="s">
        <v>213</v>
      </c>
    </row>
    <row r="44" spans="2:24" ht="18.75" customHeight="1">
      <c r="C44" s="25" t="s">
        <v>250</v>
      </c>
      <c r="D44" s="25" t="s">
        <v>251</v>
      </c>
      <c r="E44" s="25" t="s">
        <v>673</v>
      </c>
      <c r="F44" s="30">
        <v>11762</v>
      </c>
      <c r="G44" s="30">
        <v>13215</v>
      </c>
      <c r="H44" s="26">
        <v>193638594475</v>
      </c>
      <c r="I44" s="25" t="s">
        <v>37</v>
      </c>
      <c r="J44" s="25"/>
      <c r="K44" s="25" t="s">
        <v>236</v>
      </c>
      <c r="L44" s="25" t="s">
        <v>252</v>
      </c>
      <c r="M44" s="25" t="s">
        <v>40</v>
      </c>
      <c r="N44" s="25"/>
      <c r="O44" s="25" t="s">
        <v>206</v>
      </c>
      <c r="P44" s="25" t="s">
        <v>239</v>
      </c>
      <c r="Q44" s="25"/>
      <c r="R44" s="25" t="s">
        <v>42</v>
      </c>
      <c r="S44" s="25" t="s">
        <v>240</v>
      </c>
      <c r="T44" s="25" t="s">
        <v>44</v>
      </c>
      <c r="U44" s="25" t="s">
        <v>158</v>
      </c>
      <c r="V44" s="25" t="s">
        <v>244</v>
      </c>
      <c r="W44" s="25"/>
      <c r="X44" s="25" t="s">
        <v>213</v>
      </c>
    </row>
    <row r="45" spans="2:24" ht="18.75" customHeight="1">
      <c r="C45" s="25" t="s">
        <v>253</v>
      </c>
      <c r="D45" s="25" t="s">
        <v>254</v>
      </c>
      <c r="E45" s="25" t="s">
        <v>674</v>
      </c>
      <c r="F45" s="30">
        <v>11687</v>
      </c>
      <c r="G45" s="30">
        <v>12986</v>
      </c>
      <c r="H45" s="26">
        <v>193638282686</v>
      </c>
      <c r="I45" s="25" t="s">
        <v>37</v>
      </c>
      <c r="J45" s="25"/>
      <c r="K45" s="25" t="s">
        <v>38</v>
      </c>
      <c r="L45" s="25" t="s">
        <v>56</v>
      </c>
      <c r="M45" s="25" t="s">
        <v>40</v>
      </c>
      <c r="N45" s="25"/>
      <c r="O45" s="25" t="s">
        <v>255</v>
      </c>
      <c r="P45" s="25" t="s">
        <v>207</v>
      </c>
      <c r="Q45" s="25"/>
      <c r="R45" s="25"/>
      <c r="S45" s="25" t="s">
        <v>43</v>
      </c>
      <c r="T45" s="25" t="s">
        <v>77</v>
      </c>
      <c r="U45" s="25" t="s">
        <v>158</v>
      </c>
      <c r="V45" s="25" t="s">
        <v>244</v>
      </c>
      <c r="W45" s="25"/>
      <c r="X45" s="25" t="s">
        <v>213</v>
      </c>
    </row>
    <row r="46" spans="2:24" ht="18.75" customHeight="1">
      <c r="C46" s="25" t="s">
        <v>253</v>
      </c>
      <c r="D46" s="25" t="s">
        <v>256</v>
      </c>
      <c r="E46" s="25" t="s">
        <v>675</v>
      </c>
      <c r="F46" s="30">
        <v>12308</v>
      </c>
      <c r="G46" s="30">
        <v>13675</v>
      </c>
      <c r="H46" s="26">
        <v>193638282150</v>
      </c>
      <c r="I46" s="25" t="s">
        <v>37</v>
      </c>
      <c r="J46" s="25"/>
      <c r="K46" s="25" t="s">
        <v>38</v>
      </c>
      <c r="L46" s="25" t="s">
        <v>229</v>
      </c>
      <c r="M46" s="25" t="s">
        <v>40</v>
      </c>
      <c r="N46" s="25"/>
      <c r="O46" s="25" t="s">
        <v>255</v>
      </c>
      <c r="P46" s="25" t="s">
        <v>207</v>
      </c>
      <c r="Q46" s="25"/>
      <c r="R46" s="25"/>
      <c r="S46" s="25" t="s">
        <v>43</v>
      </c>
      <c r="T46" s="25" t="s">
        <v>77</v>
      </c>
      <c r="U46" s="25" t="s">
        <v>158</v>
      </c>
      <c r="V46" s="25" t="s">
        <v>244</v>
      </c>
      <c r="W46" s="25"/>
      <c r="X46" s="25" t="s">
        <v>213</v>
      </c>
    </row>
    <row r="47" spans="2:24" ht="18.75" customHeight="1">
      <c r="C47" s="25" t="s">
        <v>253</v>
      </c>
      <c r="D47" s="25" t="s">
        <v>257</v>
      </c>
      <c r="E47" s="25" t="s">
        <v>676</v>
      </c>
      <c r="F47" s="30">
        <v>13652</v>
      </c>
      <c r="G47" s="30">
        <v>15169</v>
      </c>
      <c r="H47" s="26">
        <v>193638281269</v>
      </c>
      <c r="I47" s="25" t="s">
        <v>37</v>
      </c>
      <c r="J47" s="25"/>
      <c r="K47" s="25" t="s">
        <v>49</v>
      </c>
      <c r="L47" s="25" t="s">
        <v>229</v>
      </c>
      <c r="M47" s="25" t="s">
        <v>40</v>
      </c>
      <c r="N47" s="25"/>
      <c r="O47" s="25" t="s">
        <v>255</v>
      </c>
      <c r="P47" s="25" t="s">
        <v>207</v>
      </c>
      <c r="Q47" s="25"/>
      <c r="R47" s="25"/>
      <c r="S47" s="25" t="s">
        <v>43</v>
      </c>
      <c r="T47" s="25" t="s">
        <v>77</v>
      </c>
      <c r="U47" s="25" t="s">
        <v>158</v>
      </c>
      <c r="V47" s="25" t="s">
        <v>244</v>
      </c>
      <c r="W47" s="25"/>
      <c r="X47" s="25" t="s">
        <v>213</v>
      </c>
    </row>
    <row r="48" spans="2:24" ht="18.75" customHeight="1">
      <c r="B48" s="50" t="s">
        <v>692</v>
      </c>
      <c r="C48" s="25" t="s">
        <v>253</v>
      </c>
      <c r="D48" s="25" t="s">
        <v>258</v>
      </c>
      <c r="E48" s="25" t="s">
        <v>725</v>
      </c>
      <c r="F48" s="30">
        <v>14687</v>
      </c>
      <c r="G48" s="30">
        <v>16319</v>
      </c>
      <c r="H48" s="26">
        <v>193638597841</v>
      </c>
      <c r="I48" s="25" t="s">
        <v>37</v>
      </c>
      <c r="J48" s="25"/>
      <c r="K48" s="25" t="s">
        <v>223</v>
      </c>
      <c r="L48" s="25" t="s">
        <v>71</v>
      </c>
      <c r="M48" s="25" t="s">
        <v>50</v>
      </c>
      <c r="N48" s="25"/>
      <c r="O48" s="25" t="s">
        <v>255</v>
      </c>
      <c r="P48" s="25" t="s">
        <v>207</v>
      </c>
      <c r="Q48" s="25"/>
      <c r="R48" s="25"/>
      <c r="S48" s="25" t="s">
        <v>43</v>
      </c>
      <c r="T48" s="25" t="s">
        <v>44</v>
      </c>
      <c r="U48" s="25" t="s">
        <v>158</v>
      </c>
      <c r="V48" s="25" t="s">
        <v>244</v>
      </c>
      <c r="W48" s="25"/>
      <c r="X48" s="25" t="s">
        <v>213</v>
      </c>
    </row>
    <row r="49" spans="3:24" ht="18.75" customHeight="1">
      <c r="C49" s="34" t="s">
        <v>259</v>
      </c>
      <c r="D49" s="24"/>
      <c r="E49" s="34"/>
      <c r="F49" s="29"/>
      <c r="G49" s="29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3:24" ht="18.75" customHeight="1">
      <c r="C50" s="25" t="s">
        <v>260</v>
      </c>
      <c r="D50" s="25" t="s">
        <v>261</v>
      </c>
      <c r="E50" s="25" t="s">
        <v>677</v>
      </c>
      <c r="F50" s="30">
        <v>7238</v>
      </c>
      <c r="G50" s="30">
        <v>7700</v>
      </c>
      <c r="H50" s="26">
        <v>193268592469</v>
      </c>
      <c r="I50" s="25" t="s">
        <v>37</v>
      </c>
      <c r="J50" s="25"/>
      <c r="K50" s="25" t="s">
        <v>74</v>
      </c>
      <c r="L50" s="25" t="s">
        <v>262</v>
      </c>
      <c r="M50" s="25" t="s">
        <v>40</v>
      </c>
      <c r="N50" s="25"/>
      <c r="O50" s="25" t="s">
        <v>263</v>
      </c>
      <c r="P50" s="25" t="s">
        <v>207</v>
      </c>
      <c r="Q50" s="25"/>
      <c r="R50" s="25"/>
      <c r="S50" s="25" t="s">
        <v>43</v>
      </c>
      <c r="T50" s="25" t="s">
        <v>77</v>
      </c>
      <c r="U50" s="25" t="s">
        <v>158</v>
      </c>
      <c r="V50" s="25" t="s">
        <v>78</v>
      </c>
      <c r="W50" s="25"/>
      <c r="X50" s="25" t="s">
        <v>79</v>
      </c>
    </row>
    <row r="51" spans="3:24" ht="18.75" customHeight="1">
      <c r="C51" s="25" t="s">
        <v>260</v>
      </c>
      <c r="D51" s="25" t="s">
        <v>264</v>
      </c>
      <c r="E51" s="25" t="s">
        <v>678</v>
      </c>
      <c r="F51" s="30">
        <v>7939</v>
      </c>
      <c r="G51" s="30">
        <v>8446</v>
      </c>
      <c r="H51" s="26">
        <v>193268593558</v>
      </c>
      <c r="I51" s="25" t="s">
        <v>37</v>
      </c>
      <c r="J51" s="25"/>
      <c r="K51" s="25" t="s">
        <v>38</v>
      </c>
      <c r="L51" s="25" t="s">
        <v>262</v>
      </c>
      <c r="M51" s="25" t="s">
        <v>40</v>
      </c>
      <c r="N51" s="25"/>
      <c r="O51" s="25" t="s">
        <v>263</v>
      </c>
      <c r="P51" s="25" t="s">
        <v>207</v>
      </c>
      <c r="Q51" s="25"/>
      <c r="R51" s="25"/>
      <c r="S51" s="25" t="s">
        <v>43</v>
      </c>
      <c r="T51" s="25" t="s">
        <v>77</v>
      </c>
      <c r="U51" s="25" t="s">
        <v>158</v>
      </c>
      <c r="V51" s="25" t="s">
        <v>78</v>
      </c>
      <c r="W51" s="25"/>
      <c r="X51" s="25" t="s">
        <v>79</v>
      </c>
    </row>
    <row r="52" spans="3:24" ht="18.75" customHeight="1">
      <c r="C52" s="25" t="s">
        <v>265</v>
      </c>
      <c r="D52" s="25" t="s">
        <v>266</v>
      </c>
      <c r="E52" s="25" t="s">
        <v>679</v>
      </c>
      <c r="F52" s="30">
        <v>7832</v>
      </c>
      <c r="G52" s="30">
        <v>8332</v>
      </c>
      <c r="H52" s="26">
        <v>193386642374</v>
      </c>
      <c r="I52" s="25" t="s">
        <v>37</v>
      </c>
      <c r="J52" s="25"/>
      <c r="K52" s="25" t="s">
        <v>38</v>
      </c>
      <c r="L52" s="25" t="s">
        <v>267</v>
      </c>
      <c r="M52" s="25" t="s">
        <v>40</v>
      </c>
      <c r="N52" s="25"/>
      <c r="O52" s="25" t="s">
        <v>238</v>
      </c>
      <c r="P52" s="25" t="s">
        <v>207</v>
      </c>
      <c r="Q52" s="25"/>
      <c r="R52" s="25"/>
      <c r="S52" s="25" t="s">
        <v>240</v>
      </c>
      <c r="T52" s="25" t="s">
        <v>77</v>
      </c>
      <c r="U52" s="25" t="s">
        <v>158</v>
      </c>
      <c r="V52" s="25" t="s">
        <v>78</v>
      </c>
      <c r="W52" s="25"/>
      <c r="X52" s="25" t="s">
        <v>79</v>
      </c>
    </row>
    <row r="53" spans="3:24" ht="18.75" customHeight="1">
      <c r="C53" s="25" t="s">
        <v>265</v>
      </c>
      <c r="D53" s="25" t="s">
        <v>268</v>
      </c>
      <c r="E53" s="25" t="s">
        <v>690</v>
      </c>
      <c r="F53" s="30">
        <v>8210</v>
      </c>
      <c r="G53" s="30">
        <v>8734</v>
      </c>
      <c r="H53" s="26">
        <v>193386642916</v>
      </c>
      <c r="I53" s="25" t="s">
        <v>37</v>
      </c>
      <c r="J53" s="25"/>
      <c r="K53" s="25" t="s">
        <v>38</v>
      </c>
      <c r="L53" s="25" t="s">
        <v>267</v>
      </c>
      <c r="M53" s="25" t="s">
        <v>40</v>
      </c>
      <c r="N53" s="25"/>
      <c r="O53" s="25" t="s">
        <v>238</v>
      </c>
      <c r="P53" s="25" t="s">
        <v>207</v>
      </c>
      <c r="Q53" s="25"/>
      <c r="R53" s="25" t="s">
        <v>72</v>
      </c>
      <c r="S53" s="25" t="s">
        <v>240</v>
      </c>
      <c r="T53" s="25" t="s">
        <v>77</v>
      </c>
      <c r="U53" s="25"/>
      <c r="V53" s="25" t="s">
        <v>78</v>
      </c>
      <c r="W53" s="25"/>
      <c r="X53" s="25" t="s">
        <v>79</v>
      </c>
    </row>
    <row r="54" spans="3:24" ht="18.75" customHeight="1">
      <c r="C54" s="25" t="s">
        <v>265</v>
      </c>
      <c r="D54" s="25" t="s">
        <v>269</v>
      </c>
      <c r="E54" s="25" t="s">
        <v>680</v>
      </c>
      <c r="F54" s="30">
        <v>8426</v>
      </c>
      <c r="G54" s="30">
        <v>8964</v>
      </c>
      <c r="H54" s="26">
        <v>193386640547</v>
      </c>
      <c r="I54" s="25" t="s">
        <v>37</v>
      </c>
      <c r="J54" s="25"/>
      <c r="K54" s="25" t="s">
        <v>49</v>
      </c>
      <c r="L54" s="25" t="s">
        <v>267</v>
      </c>
      <c r="M54" s="25" t="s">
        <v>40</v>
      </c>
      <c r="N54" s="25"/>
      <c r="O54" s="25" t="s">
        <v>238</v>
      </c>
      <c r="P54" s="25" t="s">
        <v>207</v>
      </c>
      <c r="Q54" s="25"/>
      <c r="R54" s="25"/>
      <c r="S54" s="25" t="s">
        <v>240</v>
      </c>
      <c r="T54" s="25" t="s">
        <v>77</v>
      </c>
      <c r="U54" s="25"/>
      <c r="V54" s="25" t="s">
        <v>78</v>
      </c>
      <c r="W54" s="25"/>
      <c r="X54" s="25" t="s">
        <v>79</v>
      </c>
    </row>
    <row r="55" spans="3:24" ht="18.75" customHeight="1">
      <c r="C55" s="25" t="s">
        <v>270</v>
      </c>
      <c r="D55" s="25" t="s">
        <v>271</v>
      </c>
      <c r="E55" s="25" t="s">
        <v>681</v>
      </c>
      <c r="F55" s="30">
        <v>7522</v>
      </c>
      <c r="G55" s="30">
        <v>8002</v>
      </c>
      <c r="H55" s="26">
        <v>193386771944</v>
      </c>
      <c r="I55" s="25" t="s">
        <v>37</v>
      </c>
      <c r="J55" s="25"/>
      <c r="K55" s="25" t="s">
        <v>38</v>
      </c>
      <c r="L55" s="25" t="s">
        <v>267</v>
      </c>
      <c r="M55" s="25" t="s">
        <v>40</v>
      </c>
      <c r="N55" s="25"/>
      <c r="O55" s="25" t="s">
        <v>255</v>
      </c>
      <c r="P55" s="25" t="s">
        <v>207</v>
      </c>
      <c r="Q55" s="25"/>
      <c r="R55" s="25"/>
      <c r="S55" s="25" t="s">
        <v>240</v>
      </c>
      <c r="T55" s="25" t="s">
        <v>77</v>
      </c>
      <c r="U55" s="25" t="s">
        <v>158</v>
      </c>
      <c r="V55" s="25" t="s">
        <v>78</v>
      </c>
      <c r="W55" s="25"/>
      <c r="X55" s="25" t="s">
        <v>79</v>
      </c>
    </row>
    <row r="56" spans="3:24" ht="18.75" customHeight="1">
      <c r="C56" s="25" t="s">
        <v>270</v>
      </c>
      <c r="D56" s="25" t="s">
        <v>272</v>
      </c>
      <c r="E56" s="25" t="s">
        <v>691</v>
      </c>
      <c r="F56" s="30">
        <v>8317</v>
      </c>
      <c r="G56" s="30">
        <v>8848</v>
      </c>
      <c r="H56" s="26">
        <v>193386771708</v>
      </c>
      <c r="I56" s="25" t="s">
        <v>37</v>
      </c>
      <c r="J56" s="25"/>
      <c r="K56" s="25" t="s">
        <v>38</v>
      </c>
      <c r="L56" s="25" t="s">
        <v>267</v>
      </c>
      <c r="M56" s="25" t="s">
        <v>40</v>
      </c>
      <c r="N56" s="25"/>
      <c r="O56" s="25" t="s">
        <v>255</v>
      </c>
      <c r="P56" s="25" t="s">
        <v>207</v>
      </c>
      <c r="Q56" s="25"/>
      <c r="R56" s="25" t="s">
        <v>72</v>
      </c>
      <c r="S56" s="25" t="s">
        <v>240</v>
      </c>
      <c r="T56" s="25" t="s">
        <v>77</v>
      </c>
      <c r="U56" s="25" t="s">
        <v>158</v>
      </c>
      <c r="V56" s="25" t="s">
        <v>78</v>
      </c>
      <c r="W56" s="25"/>
      <c r="X56" s="25" t="s">
        <v>79</v>
      </c>
    </row>
    <row r="57" spans="3:24" ht="18.75" customHeight="1">
      <c r="C57" s="25" t="s">
        <v>270</v>
      </c>
      <c r="D57" s="25" t="s">
        <v>273</v>
      </c>
      <c r="E57" s="25" t="s">
        <v>682</v>
      </c>
      <c r="F57" s="30">
        <v>8534</v>
      </c>
      <c r="G57" s="30">
        <v>9079</v>
      </c>
      <c r="H57" s="26">
        <v>193386772972</v>
      </c>
      <c r="I57" s="25" t="s">
        <v>37</v>
      </c>
      <c r="J57" s="25"/>
      <c r="K57" s="25" t="s">
        <v>49</v>
      </c>
      <c r="L57" s="25" t="s">
        <v>267</v>
      </c>
      <c r="M57" s="25" t="s">
        <v>40</v>
      </c>
      <c r="N57" s="25"/>
      <c r="O57" s="25" t="s">
        <v>255</v>
      </c>
      <c r="P57" s="25" t="s">
        <v>207</v>
      </c>
      <c r="Q57" s="25"/>
      <c r="R57" s="25"/>
      <c r="S57" s="25" t="s">
        <v>240</v>
      </c>
      <c r="T57" s="25" t="s">
        <v>77</v>
      </c>
      <c r="U57" s="25" t="s">
        <v>158</v>
      </c>
      <c r="V57" s="25" t="s">
        <v>78</v>
      </c>
      <c r="W57" s="25"/>
      <c r="X57" s="25" t="s">
        <v>79</v>
      </c>
    </row>
    <row r="58" spans="3:24" ht="18.75" customHeight="1">
      <c r="C58" s="34" t="s">
        <v>274</v>
      </c>
      <c r="D58" s="24"/>
      <c r="E58" s="34"/>
      <c r="F58" s="29"/>
      <c r="G58" s="29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3:24" ht="18.75" customHeight="1">
      <c r="C59" s="25" t="s">
        <v>275</v>
      </c>
      <c r="D59" s="25" t="s">
        <v>276</v>
      </c>
      <c r="E59" s="25" t="s">
        <v>693</v>
      </c>
      <c r="F59" s="30">
        <v>6427</v>
      </c>
      <c r="G59" s="30">
        <v>6838</v>
      </c>
      <c r="H59" s="26">
        <v>193638109815</v>
      </c>
      <c r="I59" s="25" t="s">
        <v>37</v>
      </c>
      <c r="J59" s="25"/>
      <c r="K59" s="25" t="s">
        <v>277</v>
      </c>
      <c r="L59" s="25" t="s">
        <v>278</v>
      </c>
      <c r="M59" s="25" t="s">
        <v>279</v>
      </c>
      <c r="N59" s="25"/>
      <c r="O59" s="25" t="s">
        <v>238</v>
      </c>
      <c r="P59" s="25" t="s">
        <v>239</v>
      </c>
      <c r="Q59" s="25"/>
      <c r="R59" s="25"/>
      <c r="S59" s="25" t="s">
        <v>280</v>
      </c>
      <c r="T59" s="25" t="s">
        <v>77</v>
      </c>
      <c r="U59" s="25"/>
      <c r="V59" s="25" t="s">
        <v>78</v>
      </c>
      <c r="W59" s="25"/>
      <c r="X59" s="25" t="s">
        <v>79</v>
      </c>
    </row>
    <row r="60" spans="3:24" ht="18.75" customHeight="1">
      <c r="C60" s="25" t="s">
        <v>281</v>
      </c>
      <c r="D60" s="25" t="s">
        <v>282</v>
      </c>
      <c r="E60" s="25" t="s">
        <v>694</v>
      </c>
      <c r="F60" s="30">
        <v>6427</v>
      </c>
      <c r="G60" s="30">
        <v>6838</v>
      </c>
      <c r="H60" s="26">
        <v>193386733010</v>
      </c>
      <c r="I60" s="25" t="s">
        <v>37</v>
      </c>
      <c r="J60" s="25"/>
      <c r="K60" s="25" t="s">
        <v>277</v>
      </c>
      <c r="L60" s="25" t="s">
        <v>278</v>
      </c>
      <c r="M60" s="25" t="s">
        <v>279</v>
      </c>
      <c r="N60" s="25"/>
      <c r="O60" s="25" t="s">
        <v>255</v>
      </c>
      <c r="P60" s="25" t="s">
        <v>239</v>
      </c>
      <c r="Q60" s="25"/>
      <c r="R60" s="25"/>
      <c r="S60" s="25" t="s">
        <v>280</v>
      </c>
      <c r="T60" s="25" t="s">
        <v>77</v>
      </c>
      <c r="U60" s="25"/>
      <c r="V60" s="25" t="s">
        <v>78</v>
      </c>
      <c r="W60" s="25"/>
      <c r="X60" s="25" t="s">
        <v>79</v>
      </c>
    </row>
    <row r="61" spans="3:24" ht="18.75" customHeight="1">
      <c r="C61" s="25" t="s">
        <v>283</v>
      </c>
      <c r="D61" s="25" t="s">
        <v>285</v>
      </c>
      <c r="E61" s="25" t="s">
        <v>683</v>
      </c>
      <c r="F61" s="30">
        <v>6947</v>
      </c>
      <c r="G61" s="30">
        <v>7469</v>
      </c>
      <c r="H61" s="26">
        <v>193268342705</v>
      </c>
      <c r="I61" s="25" t="s">
        <v>37</v>
      </c>
      <c r="J61" s="25"/>
      <c r="K61" s="25" t="s">
        <v>38</v>
      </c>
      <c r="L61" s="25" t="s">
        <v>262</v>
      </c>
      <c r="M61" s="25" t="s">
        <v>284</v>
      </c>
      <c r="N61" s="25"/>
      <c r="O61" s="25" t="s">
        <v>238</v>
      </c>
      <c r="P61" s="25" t="s">
        <v>207</v>
      </c>
      <c r="Q61" s="25"/>
      <c r="R61" s="25"/>
      <c r="S61" s="25" t="s">
        <v>240</v>
      </c>
      <c r="T61" s="25" t="s">
        <v>77</v>
      </c>
      <c r="U61" s="25" t="s">
        <v>158</v>
      </c>
      <c r="V61" s="25" t="s">
        <v>78</v>
      </c>
      <c r="W61" s="25"/>
      <c r="X61" s="25" t="s">
        <v>79</v>
      </c>
    </row>
    <row r="62" spans="3:24" ht="18.75" customHeight="1">
      <c r="C62" s="25" t="s">
        <v>286</v>
      </c>
      <c r="D62" s="25" t="s">
        <v>287</v>
      </c>
      <c r="E62" s="25" t="s">
        <v>684</v>
      </c>
      <c r="F62" s="30">
        <v>6947</v>
      </c>
      <c r="G62" s="30">
        <v>7469</v>
      </c>
      <c r="H62" s="26">
        <v>193268331150</v>
      </c>
      <c r="I62" s="25" t="s">
        <v>37</v>
      </c>
      <c r="J62" s="25"/>
      <c r="K62" s="25" t="s">
        <v>38</v>
      </c>
      <c r="L62" s="25" t="s">
        <v>262</v>
      </c>
      <c r="M62" s="25" t="s">
        <v>284</v>
      </c>
      <c r="N62" s="25"/>
      <c r="O62" s="25" t="s">
        <v>255</v>
      </c>
      <c r="P62" s="25" t="s">
        <v>207</v>
      </c>
      <c r="Q62" s="25"/>
      <c r="R62" s="25"/>
      <c r="S62" s="25" t="s">
        <v>240</v>
      </c>
      <c r="T62" s="25" t="s">
        <v>77</v>
      </c>
      <c r="U62" s="25" t="s">
        <v>158</v>
      </c>
      <c r="V62" s="25" t="s">
        <v>78</v>
      </c>
      <c r="W62" s="25"/>
      <c r="X62" s="25" t="s">
        <v>79</v>
      </c>
    </row>
    <row r="63" spans="3:24" ht="18.75" customHeight="1">
      <c r="C63" s="34" t="s">
        <v>288</v>
      </c>
      <c r="D63" s="24"/>
      <c r="E63" s="34"/>
      <c r="F63" s="29"/>
      <c r="G63" s="29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3:24" ht="18.75" customHeight="1">
      <c r="C64" s="25" t="s">
        <v>289</v>
      </c>
      <c r="D64" s="25" t="s">
        <v>290</v>
      </c>
      <c r="E64" s="25" t="s">
        <v>685</v>
      </c>
      <c r="F64" s="30">
        <v>2327</v>
      </c>
      <c r="G64" s="30">
        <v>2586</v>
      </c>
      <c r="H64" s="26">
        <v>193268620827</v>
      </c>
      <c r="I64" s="25" t="s">
        <v>291</v>
      </c>
      <c r="J64" s="25"/>
      <c r="K64" s="25" t="s">
        <v>292</v>
      </c>
      <c r="L64" s="25" t="s">
        <v>293</v>
      </c>
      <c r="M64" s="25" t="s">
        <v>294</v>
      </c>
      <c r="N64" s="25"/>
      <c r="O64" s="25" t="s">
        <v>295</v>
      </c>
      <c r="P64" s="25" t="s">
        <v>296</v>
      </c>
      <c r="Q64" s="25"/>
      <c r="R64" s="25"/>
      <c r="S64" s="25" t="s">
        <v>297</v>
      </c>
      <c r="T64" s="25" t="s">
        <v>77</v>
      </c>
      <c r="U64" s="25"/>
      <c r="V64" s="25" t="s">
        <v>90</v>
      </c>
      <c r="W64" s="25"/>
      <c r="X64" s="25" t="s">
        <v>79</v>
      </c>
    </row>
    <row r="65" spans="3:24" ht="18.75" customHeight="1">
      <c r="C65" s="25" t="s">
        <v>298</v>
      </c>
      <c r="D65" s="25" t="s">
        <v>299</v>
      </c>
      <c r="E65" s="25" t="s">
        <v>699</v>
      </c>
      <c r="F65" s="30">
        <v>2761</v>
      </c>
      <c r="G65" s="30">
        <v>3068</v>
      </c>
      <c r="H65" s="26">
        <v>193268885165</v>
      </c>
      <c r="I65" s="25" t="s">
        <v>300</v>
      </c>
      <c r="J65" s="25"/>
      <c r="K65" s="25" t="s">
        <v>111</v>
      </c>
      <c r="L65" s="25" t="s">
        <v>112</v>
      </c>
      <c r="M65" s="25" t="s">
        <v>301</v>
      </c>
      <c r="N65" s="25"/>
      <c r="O65" s="25" t="s">
        <v>295</v>
      </c>
      <c r="P65" s="25" t="s">
        <v>302</v>
      </c>
      <c r="Q65" s="25"/>
      <c r="R65" s="25"/>
      <c r="S65" s="25" t="s">
        <v>43</v>
      </c>
      <c r="T65" s="25" t="s">
        <v>77</v>
      </c>
      <c r="U65" s="25"/>
      <c r="V65" s="25" t="s">
        <v>90</v>
      </c>
      <c r="W65" s="25"/>
      <c r="X65" s="25" t="s">
        <v>79</v>
      </c>
    </row>
    <row r="66" spans="3:24" ht="18.75" customHeight="1">
      <c r="C66" s="25" t="s">
        <v>303</v>
      </c>
      <c r="D66" s="25" t="s">
        <v>304</v>
      </c>
      <c r="E66" s="25" t="s">
        <v>686</v>
      </c>
      <c r="F66" s="30">
        <v>2772</v>
      </c>
      <c r="G66" s="30">
        <v>3080</v>
      </c>
      <c r="H66" s="26">
        <v>193268621145</v>
      </c>
      <c r="I66" s="25" t="s">
        <v>291</v>
      </c>
      <c r="J66" s="25"/>
      <c r="K66" s="25" t="s">
        <v>292</v>
      </c>
      <c r="L66" s="25" t="s">
        <v>293</v>
      </c>
      <c r="M66" s="25" t="s">
        <v>294</v>
      </c>
      <c r="N66" s="25"/>
      <c r="O66" s="25" t="s">
        <v>305</v>
      </c>
      <c r="P66" s="25" t="s">
        <v>296</v>
      </c>
      <c r="Q66" s="25"/>
      <c r="R66" s="25"/>
      <c r="S66" s="25" t="s">
        <v>297</v>
      </c>
      <c r="T66" s="25" t="s">
        <v>77</v>
      </c>
      <c r="U66" s="25"/>
      <c r="V66" s="25" t="s">
        <v>90</v>
      </c>
      <c r="W66" s="25"/>
      <c r="X66" s="25" t="s">
        <v>79</v>
      </c>
    </row>
    <row r="67" spans="3:24" ht="18.75" customHeight="1">
      <c r="C67" s="25" t="s">
        <v>306</v>
      </c>
      <c r="D67" s="25" t="s">
        <v>307</v>
      </c>
      <c r="E67" s="25" t="s">
        <v>698</v>
      </c>
      <c r="F67" s="30">
        <v>3516</v>
      </c>
      <c r="G67" s="30">
        <v>3907</v>
      </c>
      <c r="H67" s="26">
        <v>193268646988</v>
      </c>
      <c r="I67" s="25" t="s">
        <v>291</v>
      </c>
      <c r="J67" s="25"/>
      <c r="K67" s="25" t="s">
        <v>111</v>
      </c>
      <c r="L67" s="25" t="s">
        <v>112</v>
      </c>
      <c r="M67" s="25" t="s">
        <v>294</v>
      </c>
      <c r="N67" s="25"/>
      <c r="O67" s="25" t="s">
        <v>308</v>
      </c>
      <c r="P67" s="25" t="s">
        <v>302</v>
      </c>
      <c r="Q67" s="25"/>
      <c r="R67" s="25"/>
      <c r="S67" s="25" t="s">
        <v>309</v>
      </c>
      <c r="T67" s="25" t="s">
        <v>310</v>
      </c>
      <c r="U67" s="25"/>
      <c r="V67" s="25" t="s">
        <v>90</v>
      </c>
      <c r="W67" s="25"/>
      <c r="X67" s="25" t="s">
        <v>79</v>
      </c>
    </row>
    <row r="68" spans="3:24" ht="18.75" customHeight="1">
      <c r="C68" s="25" t="s">
        <v>311</v>
      </c>
      <c r="D68" s="25" t="s">
        <v>313</v>
      </c>
      <c r="E68" s="25" t="s">
        <v>697</v>
      </c>
      <c r="F68" s="30">
        <v>3878</v>
      </c>
      <c r="G68" s="30">
        <v>4309</v>
      </c>
      <c r="H68" s="26">
        <v>193268768857</v>
      </c>
      <c r="I68" s="25" t="s">
        <v>300</v>
      </c>
      <c r="J68" s="25"/>
      <c r="K68" s="25" t="s">
        <v>111</v>
      </c>
      <c r="L68" s="25" t="s">
        <v>112</v>
      </c>
      <c r="M68" s="25" t="s">
        <v>312</v>
      </c>
      <c r="N68" s="25"/>
      <c r="O68" s="25" t="s">
        <v>305</v>
      </c>
      <c r="P68" s="25" t="s">
        <v>302</v>
      </c>
      <c r="Q68" s="25"/>
      <c r="R68" s="25"/>
      <c r="S68" s="25" t="s">
        <v>43</v>
      </c>
      <c r="T68" s="25" t="s">
        <v>310</v>
      </c>
      <c r="U68" s="25"/>
      <c r="V68" s="25" t="s">
        <v>90</v>
      </c>
      <c r="W68" s="25"/>
      <c r="X68" s="25" t="s">
        <v>79</v>
      </c>
    </row>
    <row r="69" spans="3:24" ht="18.75" customHeight="1">
      <c r="C69" s="25" t="s">
        <v>314</v>
      </c>
      <c r="D69" s="25" t="s">
        <v>315</v>
      </c>
      <c r="E69" s="25" t="s">
        <v>696</v>
      </c>
      <c r="F69" s="30">
        <v>3206</v>
      </c>
      <c r="G69" s="30">
        <v>3562</v>
      </c>
      <c r="H69" s="26">
        <v>193268680142</v>
      </c>
      <c r="I69" s="25" t="s">
        <v>291</v>
      </c>
      <c r="J69" s="25"/>
      <c r="K69" s="25" t="s">
        <v>316</v>
      </c>
      <c r="L69" s="25" t="s">
        <v>317</v>
      </c>
      <c r="M69" s="25" t="s">
        <v>301</v>
      </c>
      <c r="N69" s="25"/>
      <c r="O69" s="25" t="s">
        <v>318</v>
      </c>
      <c r="P69" s="25" t="s">
        <v>319</v>
      </c>
      <c r="Q69" s="25"/>
      <c r="R69" s="25"/>
      <c r="S69" s="25" t="s">
        <v>320</v>
      </c>
      <c r="T69" s="25" t="s">
        <v>77</v>
      </c>
      <c r="U69" s="25"/>
      <c r="V69" s="25" t="s">
        <v>244</v>
      </c>
      <c r="W69" s="25"/>
      <c r="X69" s="25" t="s">
        <v>79</v>
      </c>
    </row>
    <row r="70" spans="3:24" ht="18.75" customHeight="1">
      <c r="C70" s="25" t="s">
        <v>321</v>
      </c>
      <c r="D70" s="25" t="s">
        <v>322</v>
      </c>
      <c r="E70" s="25" t="s">
        <v>695</v>
      </c>
      <c r="F70" s="30">
        <v>3382</v>
      </c>
      <c r="G70" s="30">
        <v>3758</v>
      </c>
      <c r="H70" s="26">
        <v>193268753884</v>
      </c>
      <c r="I70" s="25" t="s">
        <v>300</v>
      </c>
      <c r="J70" s="25"/>
      <c r="K70" s="25" t="s">
        <v>323</v>
      </c>
      <c r="L70" s="25" t="s">
        <v>324</v>
      </c>
      <c r="M70" s="25" t="s">
        <v>312</v>
      </c>
      <c r="N70" s="25"/>
      <c r="O70" s="25" t="s">
        <v>318</v>
      </c>
      <c r="P70" s="25" t="s">
        <v>325</v>
      </c>
      <c r="Q70" s="25"/>
      <c r="R70" s="25"/>
      <c r="S70" s="25" t="s">
        <v>326</v>
      </c>
      <c r="T70" s="25" t="s">
        <v>77</v>
      </c>
      <c r="U70" s="25"/>
      <c r="V70" s="25" t="s">
        <v>244</v>
      </c>
      <c r="W70" s="25"/>
      <c r="X70" s="25" t="s">
        <v>79</v>
      </c>
    </row>
    <row r="71" spans="3:24" ht="15.75">
      <c r="C71" s="34" t="s">
        <v>763</v>
      </c>
      <c r="D71" s="24"/>
      <c r="E71" s="34"/>
      <c r="F71" s="29"/>
      <c r="G71" s="29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3:24" ht="18.75" customHeight="1">
      <c r="C72" s="25" t="s">
        <v>764</v>
      </c>
      <c r="D72" s="25" t="s">
        <v>765</v>
      </c>
      <c r="E72" s="25" t="s">
        <v>766</v>
      </c>
      <c r="F72" s="30">
        <v>14097</v>
      </c>
      <c r="G72" s="30">
        <v>16204</v>
      </c>
      <c r="H72" s="26">
        <v>193386820918</v>
      </c>
      <c r="I72" s="25" t="s">
        <v>430</v>
      </c>
      <c r="J72" s="25"/>
      <c r="K72" s="25" t="s">
        <v>165</v>
      </c>
      <c r="L72" s="25" t="s">
        <v>767</v>
      </c>
      <c r="M72" s="25" t="s">
        <v>768</v>
      </c>
      <c r="N72" s="25"/>
      <c r="O72" s="25" t="s">
        <v>769</v>
      </c>
      <c r="P72" s="25" t="s">
        <v>435</v>
      </c>
      <c r="Q72" s="25"/>
      <c r="R72" s="25"/>
      <c r="S72" s="25" t="s">
        <v>143</v>
      </c>
      <c r="T72" s="25" t="s">
        <v>77</v>
      </c>
      <c r="U72" s="25" t="s">
        <v>58</v>
      </c>
      <c r="V72" s="25" t="s">
        <v>244</v>
      </c>
      <c r="W72" s="25" t="s">
        <v>58</v>
      </c>
      <c r="X72" s="25" t="s">
        <v>437</v>
      </c>
    </row>
    <row r="73" spans="3:24" ht="18.75" customHeight="1">
      <c r="C73" s="25" t="s">
        <v>770</v>
      </c>
      <c r="D73" s="25" t="s">
        <v>771</v>
      </c>
      <c r="E73" s="25" t="s">
        <v>772</v>
      </c>
      <c r="F73" s="30">
        <v>19296</v>
      </c>
      <c r="G73" s="30">
        <v>22179</v>
      </c>
      <c r="H73" s="26">
        <v>193386979630</v>
      </c>
      <c r="I73" s="25" t="s">
        <v>430</v>
      </c>
      <c r="J73" s="25"/>
      <c r="K73" s="25" t="s">
        <v>165</v>
      </c>
      <c r="L73" s="25" t="s">
        <v>767</v>
      </c>
      <c r="M73" s="25" t="s">
        <v>773</v>
      </c>
      <c r="N73" s="25"/>
      <c r="O73" s="25" t="s">
        <v>774</v>
      </c>
      <c r="P73" s="25" t="s">
        <v>438</v>
      </c>
      <c r="Q73" s="25"/>
      <c r="R73" s="25"/>
      <c r="S73" s="25" t="s">
        <v>775</v>
      </c>
      <c r="T73" s="25" t="s">
        <v>77</v>
      </c>
      <c r="U73" s="25" t="s">
        <v>58</v>
      </c>
      <c r="V73" s="25" t="s">
        <v>776</v>
      </c>
      <c r="W73" s="25" t="s">
        <v>58</v>
      </c>
      <c r="X73" s="25" t="s">
        <v>437</v>
      </c>
    </row>
  </sheetData>
  <sortState xmlns:xlrd2="http://schemas.microsoft.com/office/spreadsheetml/2017/richdata2" ref="C8:X20">
    <sortCondition ref="I8:I20"/>
  </sortState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Template2">
    <tabColor rgb="FF46C8E1"/>
    <outlinePr summaryBelow="0"/>
  </sheetPr>
  <dimension ref="A1:T40"/>
  <sheetViews>
    <sheetView showGridLines="0" showRowColHeaders="0" zoomScaleNormal="100" workbookViewId="0"/>
  </sheetViews>
  <sheetFormatPr defaultColWidth="9.140625" defaultRowHeight="12.75"/>
  <cols>
    <col min="1" max="1" width="8.7109375" style="15" customWidth="1"/>
    <col min="2" max="2" width="5.28515625" style="3" customWidth="1"/>
    <col min="3" max="3" width="28.85546875" style="3" bestFit="1" customWidth="1"/>
    <col min="4" max="4" width="14" style="3" bestFit="1" customWidth="1"/>
    <col min="5" max="5" width="80.7109375" style="3" customWidth="1"/>
    <col min="6" max="7" width="11.5703125" style="3" customWidth="1"/>
    <col min="8" max="8" width="14.42578125" style="3" bestFit="1" customWidth="1"/>
    <col min="9" max="9" width="25.7109375" style="3" customWidth="1"/>
    <col min="10" max="10" width="51.28515625" style="3" bestFit="1" customWidth="1"/>
    <col min="11" max="11" width="10.28515625" style="3" bestFit="1" customWidth="1"/>
    <col min="12" max="12" width="27.5703125" style="3" bestFit="1" customWidth="1"/>
    <col min="13" max="13" width="34.85546875" style="3" bestFit="1" customWidth="1"/>
    <col min="14" max="14" width="48.28515625" style="3" bestFit="1" customWidth="1"/>
    <col min="15" max="15" width="38.28515625" style="3" bestFit="1" customWidth="1"/>
    <col min="16" max="16" width="15" style="3" bestFit="1" customWidth="1"/>
    <col min="17" max="17" width="19.7109375" style="3" bestFit="1" customWidth="1"/>
    <col min="18" max="18" width="30" style="3" bestFit="1" customWidth="1"/>
    <col min="19" max="19" width="8.28515625" style="3" bestFit="1" customWidth="1"/>
    <col min="20" max="20" width="13.42578125" style="3" bestFit="1" customWidth="1"/>
    <col min="21" max="16384" width="9.140625" style="3"/>
  </cols>
  <sheetData>
    <row r="1" spans="1:20" s="17" customFormat="1" ht="83.25" customHeight="1">
      <c r="A1" s="1"/>
      <c r="B1" s="2"/>
      <c r="C1" s="16" t="s">
        <v>14</v>
      </c>
    </row>
    <row r="2" spans="1:20" s="36" customFormat="1" ht="23.25">
      <c r="A2" s="21"/>
      <c r="B2" s="35"/>
      <c r="C2" s="58" t="s">
        <v>327</v>
      </c>
      <c r="D2" s="58"/>
      <c r="E2" s="58"/>
    </row>
    <row r="3" spans="1:20" s="36" customFormat="1" ht="33.75" customHeight="1">
      <c r="A3" s="21"/>
      <c r="B3" s="35"/>
      <c r="C3" s="37"/>
    </row>
    <row r="5" spans="1:20" ht="15" customHeight="1">
      <c r="F5" s="27" t="s">
        <v>784</v>
      </c>
      <c r="G5" s="27" t="s">
        <v>785</v>
      </c>
    </row>
    <row r="6" spans="1:20" ht="27.75" customHeight="1">
      <c r="C6" s="22" t="s">
        <v>16</v>
      </c>
      <c r="D6" s="22" t="s">
        <v>17</v>
      </c>
      <c r="E6" s="22" t="s">
        <v>18</v>
      </c>
      <c r="F6" s="28" t="s">
        <v>19</v>
      </c>
      <c r="G6" s="28" t="s">
        <v>19</v>
      </c>
      <c r="H6" s="22" t="s">
        <v>20</v>
      </c>
      <c r="I6" s="22" t="s">
        <v>21</v>
      </c>
      <c r="J6" s="22" t="s">
        <v>22</v>
      </c>
      <c r="K6" s="22" t="s">
        <v>328</v>
      </c>
      <c r="L6" s="22" t="s">
        <v>23</v>
      </c>
      <c r="M6" s="22" t="s">
        <v>24</v>
      </c>
      <c r="N6" s="22" t="s">
        <v>25</v>
      </c>
      <c r="O6" s="22" t="s">
        <v>146</v>
      </c>
      <c r="P6" s="22" t="s">
        <v>147</v>
      </c>
      <c r="Q6" s="22" t="s">
        <v>329</v>
      </c>
      <c r="R6" s="22" t="s">
        <v>27</v>
      </c>
      <c r="S6" s="22" t="s">
        <v>28</v>
      </c>
      <c r="T6" s="22" t="s">
        <v>31</v>
      </c>
    </row>
    <row r="7" spans="1:20" ht="18.75" customHeight="1">
      <c r="C7" s="38" t="s">
        <v>330</v>
      </c>
      <c r="D7" s="24"/>
      <c r="E7" s="38"/>
      <c r="F7" s="29"/>
      <c r="G7" s="29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18.75" customHeight="1">
      <c r="C8" s="25" t="s">
        <v>331</v>
      </c>
      <c r="D8" s="25" t="s">
        <v>332</v>
      </c>
      <c r="E8" s="25" t="s">
        <v>727</v>
      </c>
      <c r="F8" s="30">
        <v>11015</v>
      </c>
      <c r="G8" s="30">
        <v>12239</v>
      </c>
      <c r="H8" s="26">
        <v>193268126572</v>
      </c>
      <c r="I8" s="25" t="s">
        <v>37</v>
      </c>
      <c r="J8" s="25" t="s">
        <v>333</v>
      </c>
      <c r="K8" s="25"/>
      <c r="L8" s="25" t="s">
        <v>334</v>
      </c>
      <c r="M8" s="25" t="s">
        <v>335</v>
      </c>
      <c r="N8" s="25" t="s">
        <v>336</v>
      </c>
      <c r="O8" s="25" t="s">
        <v>337</v>
      </c>
      <c r="P8" s="25" t="s">
        <v>338</v>
      </c>
      <c r="Q8" s="25" t="s">
        <v>339</v>
      </c>
      <c r="R8" s="25" t="s">
        <v>340</v>
      </c>
      <c r="S8" s="25" t="s">
        <v>341</v>
      </c>
      <c r="T8" s="25" t="s">
        <v>213</v>
      </c>
    </row>
    <row r="9" spans="1:20" ht="18.75" customHeight="1">
      <c r="C9" s="25" t="s">
        <v>342</v>
      </c>
      <c r="D9" s="25" t="s">
        <v>349</v>
      </c>
      <c r="E9" s="25" t="s">
        <v>728</v>
      </c>
      <c r="F9" s="30">
        <v>8977</v>
      </c>
      <c r="G9" s="30">
        <v>9653</v>
      </c>
      <c r="H9" s="26">
        <v>192940045453</v>
      </c>
      <c r="I9" s="25" t="s">
        <v>37</v>
      </c>
      <c r="J9" s="25" t="s">
        <v>343</v>
      </c>
      <c r="K9" s="25"/>
      <c r="L9" s="25" t="s">
        <v>344</v>
      </c>
      <c r="M9" s="25" t="s">
        <v>345</v>
      </c>
      <c r="N9" s="25" t="s">
        <v>336</v>
      </c>
      <c r="O9" s="25" t="s">
        <v>337</v>
      </c>
      <c r="P9" s="25" t="s">
        <v>346</v>
      </c>
      <c r="Q9" s="25"/>
      <c r="R9" s="25" t="s">
        <v>347</v>
      </c>
      <c r="S9" s="25" t="s">
        <v>77</v>
      </c>
      <c r="T9" s="25" t="s">
        <v>348</v>
      </c>
    </row>
    <row r="10" spans="1:20" ht="18.75" customHeight="1">
      <c r="C10" s="38" t="s">
        <v>350</v>
      </c>
      <c r="D10" s="24"/>
      <c r="E10" s="38"/>
      <c r="F10" s="29"/>
      <c r="G10" s="29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18.75" customHeight="1">
      <c r="C11" s="25" t="s">
        <v>726</v>
      </c>
      <c r="D11" s="25" t="s">
        <v>352</v>
      </c>
      <c r="E11" s="25" t="s">
        <v>729</v>
      </c>
      <c r="F11" s="30">
        <v>16176</v>
      </c>
      <c r="G11" s="30">
        <v>17582</v>
      </c>
      <c r="H11" s="26">
        <v>193638598664</v>
      </c>
      <c r="I11" s="25" t="s">
        <v>787</v>
      </c>
      <c r="J11" s="25" t="s">
        <v>353</v>
      </c>
      <c r="K11" s="25"/>
      <c r="L11" s="25" t="s">
        <v>354</v>
      </c>
      <c r="M11" s="25" t="s">
        <v>355</v>
      </c>
      <c r="N11" s="25"/>
      <c r="O11" s="25" t="s">
        <v>356</v>
      </c>
      <c r="P11" s="25"/>
      <c r="Q11" s="25"/>
      <c r="R11" s="25" t="s">
        <v>357</v>
      </c>
      <c r="S11" s="25"/>
      <c r="T11" s="25" t="s">
        <v>358</v>
      </c>
    </row>
    <row r="12" spans="1:20" ht="18.75" customHeight="1">
      <c r="C12" s="25" t="s">
        <v>351</v>
      </c>
      <c r="D12" s="25" t="s">
        <v>359</v>
      </c>
      <c r="E12" s="25" t="s">
        <v>730</v>
      </c>
      <c r="F12" s="30">
        <v>16176</v>
      </c>
      <c r="G12" s="30">
        <v>17582</v>
      </c>
      <c r="H12" s="26">
        <v>192330317627</v>
      </c>
      <c r="I12" s="25" t="s">
        <v>360</v>
      </c>
      <c r="J12" s="25" t="s">
        <v>361</v>
      </c>
      <c r="K12" s="25"/>
      <c r="L12" s="25" t="s">
        <v>362</v>
      </c>
      <c r="M12" s="25" t="s">
        <v>363</v>
      </c>
      <c r="N12" s="25" t="s">
        <v>364</v>
      </c>
      <c r="O12" s="25" t="s">
        <v>365</v>
      </c>
      <c r="P12" s="25"/>
      <c r="Q12" s="25"/>
      <c r="R12" s="25" t="s">
        <v>366</v>
      </c>
      <c r="S12" s="25"/>
      <c r="T12" s="25" t="s">
        <v>213</v>
      </c>
    </row>
    <row r="13" spans="1:20" ht="18.75" customHeight="1">
      <c r="C13" s="38" t="s">
        <v>367</v>
      </c>
      <c r="D13" s="24"/>
      <c r="E13" s="38"/>
      <c r="F13" s="29"/>
      <c r="G13" s="29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ht="18.75" customHeight="1">
      <c r="C14" s="25" t="s">
        <v>368</v>
      </c>
      <c r="D14" s="25" t="s">
        <v>370</v>
      </c>
      <c r="E14" s="25" t="s">
        <v>731</v>
      </c>
      <c r="F14" s="30">
        <v>4335</v>
      </c>
      <c r="G14" s="30">
        <v>4712</v>
      </c>
      <c r="H14" s="26">
        <v>193386485452</v>
      </c>
      <c r="I14" s="25" t="s">
        <v>37</v>
      </c>
      <c r="J14" s="25" t="s">
        <v>74</v>
      </c>
      <c r="K14" s="25"/>
      <c r="L14" s="25" t="s">
        <v>334</v>
      </c>
      <c r="M14" s="25" t="s">
        <v>335</v>
      </c>
      <c r="N14" s="25"/>
      <c r="O14" s="25" t="s">
        <v>207</v>
      </c>
      <c r="P14" s="25" t="s">
        <v>58</v>
      </c>
      <c r="Q14" s="25" t="s">
        <v>339</v>
      </c>
      <c r="R14" s="25" t="s">
        <v>369</v>
      </c>
      <c r="S14" s="25"/>
      <c r="T14" s="25" t="s">
        <v>348</v>
      </c>
    </row>
    <row r="15" spans="1:20" ht="18.75" customHeight="1">
      <c r="C15" s="25" t="s">
        <v>371</v>
      </c>
      <c r="D15" s="25" t="s">
        <v>372</v>
      </c>
      <c r="E15" s="25" t="s">
        <v>732</v>
      </c>
      <c r="F15" s="30">
        <v>5392</v>
      </c>
      <c r="G15" s="30">
        <v>5861</v>
      </c>
      <c r="H15" s="26">
        <v>192563941132</v>
      </c>
      <c r="I15" s="25" t="s">
        <v>37</v>
      </c>
      <c r="J15" s="25" t="s">
        <v>373</v>
      </c>
      <c r="K15" s="25"/>
      <c r="L15" s="25" t="s">
        <v>334</v>
      </c>
      <c r="M15" s="25" t="s">
        <v>374</v>
      </c>
      <c r="N15" s="25"/>
      <c r="O15" s="25" t="s">
        <v>239</v>
      </c>
      <c r="P15" s="25" t="s">
        <v>58</v>
      </c>
      <c r="Q15" s="25" t="s">
        <v>339</v>
      </c>
      <c r="R15" s="25" t="s">
        <v>375</v>
      </c>
      <c r="S15" s="25"/>
      <c r="T15" s="25" t="s">
        <v>213</v>
      </c>
    </row>
    <row r="16" spans="1:20" ht="18.75" customHeight="1">
      <c r="C16" s="25" t="s">
        <v>371</v>
      </c>
      <c r="D16" s="25" t="s">
        <v>376</v>
      </c>
      <c r="E16" s="25" t="s">
        <v>733</v>
      </c>
      <c r="F16" s="30">
        <v>6027</v>
      </c>
      <c r="G16" s="30">
        <v>6551</v>
      </c>
      <c r="H16" s="26">
        <v>192563940432</v>
      </c>
      <c r="I16" s="25" t="s">
        <v>37</v>
      </c>
      <c r="J16" s="25" t="s">
        <v>377</v>
      </c>
      <c r="K16" s="25"/>
      <c r="L16" s="25" t="s">
        <v>334</v>
      </c>
      <c r="M16" s="25" t="s">
        <v>374</v>
      </c>
      <c r="N16" s="25"/>
      <c r="O16" s="25" t="s">
        <v>378</v>
      </c>
      <c r="P16" s="25" t="s">
        <v>58</v>
      </c>
      <c r="Q16" s="25" t="s">
        <v>339</v>
      </c>
      <c r="R16" s="25" t="s">
        <v>375</v>
      </c>
      <c r="S16" s="25"/>
      <c r="T16" s="25" t="s">
        <v>213</v>
      </c>
    </row>
    <row r="17" spans="2:20" ht="18.75" customHeight="1">
      <c r="C17" s="25" t="s">
        <v>379</v>
      </c>
      <c r="D17" s="25" t="s">
        <v>382</v>
      </c>
      <c r="E17" s="25" t="s">
        <v>734</v>
      </c>
      <c r="F17" s="30">
        <v>6027</v>
      </c>
      <c r="G17" s="30">
        <v>6551</v>
      </c>
      <c r="H17" s="26">
        <v>192940537651</v>
      </c>
      <c r="I17" s="25" t="s">
        <v>37</v>
      </c>
      <c r="J17" s="25" t="s">
        <v>380</v>
      </c>
      <c r="K17" s="25"/>
      <c r="L17" s="25" t="s">
        <v>334</v>
      </c>
      <c r="M17" s="25" t="s">
        <v>381</v>
      </c>
      <c r="N17" s="25"/>
      <c r="O17" s="25" t="s">
        <v>337</v>
      </c>
      <c r="P17" s="25" t="s">
        <v>58</v>
      </c>
      <c r="Q17" s="25" t="s">
        <v>339</v>
      </c>
      <c r="R17" s="25" t="s">
        <v>89</v>
      </c>
      <c r="S17" s="25"/>
      <c r="T17" s="25" t="s">
        <v>213</v>
      </c>
    </row>
    <row r="18" spans="2:20" ht="18.75" customHeight="1">
      <c r="C18" s="25" t="s">
        <v>379</v>
      </c>
      <c r="D18" s="25" t="s">
        <v>383</v>
      </c>
      <c r="E18" s="25" t="s">
        <v>735</v>
      </c>
      <c r="F18" s="30">
        <v>6661</v>
      </c>
      <c r="G18" s="30">
        <v>7240</v>
      </c>
      <c r="H18" s="26">
        <v>192940521094</v>
      </c>
      <c r="I18" s="25" t="s">
        <v>37</v>
      </c>
      <c r="J18" s="25" t="s">
        <v>343</v>
      </c>
      <c r="K18" s="25"/>
      <c r="L18" s="25" t="s">
        <v>334</v>
      </c>
      <c r="M18" s="25" t="s">
        <v>384</v>
      </c>
      <c r="N18" s="25"/>
      <c r="O18" s="25" t="s">
        <v>337</v>
      </c>
      <c r="P18" s="25" t="s">
        <v>58</v>
      </c>
      <c r="Q18" s="25" t="s">
        <v>339</v>
      </c>
      <c r="R18" s="25" t="s">
        <v>89</v>
      </c>
      <c r="S18" s="25"/>
      <c r="T18" s="25" t="s">
        <v>213</v>
      </c>
    </row>
    <row r="19" spans="2:20" ht="18.75" customHeight="1">
      <c r="C19" s="25" t="s">
        <v>379</v>
      </c>
      <c r="D19" s="25" t="s">
        <v>385</v>
      </c>
      <c r="E19" s="25" t="s">
        <v>736</v>
      </c>
      <c r="F19" s="30">
        <v>6767</v>
      </c>
      <c r="G19" s="30">
        <v>7355</v>
      </c>
      <c r="H19" s="26">
        <v>192940531680</v>
      </c>
      <c r="I19" s="25" t="s">
        <v>37</v>
      </c>
      <c r="J19" s="25" t="s">
        <v>343</v>
      </c>
      <c r="K19" s="25"/>
      <c r="L19" s="25" t="s">
        <v>334</v>
      </c>
      <c r="M19" s="25" t="s">
        <v>381</v>
      </c>
      <c r="N19" s="25"/>
      <c r="O19" s="25" t="s">
        <v>337</v>
      </c>
      <c r="P19" s="25" t="s">
        <v>58</v>
      </c>
      <c r="Q19" s="25" t="s">
        <v>339</v>
      </c>
      <c r="R19" s="25" t="s">
        <v>89</v>
      </c>
      <c r="S19" s="25"/>
      <c r="T19" s="25" t="s">
        <v>213</v>
      </c>
    </row>
    <row r="20" spans="2:20" ht="18.75" customHeight="1">
      <c r="C20" s="25" t="s">
        <v>379</v>
      </c>
      <c r="D20" s="25" t="s">
        <v>386</v>
      </c>
      <c r="E20" s="25" t="s">
        <v>737</v>
      </c>
      <c r="F20" s="30">
        <v>7189</v>
      </c>
      <c r="G20" s="30">
        <v>7814</v>
      </c>
      <c r="H20" s="26">
        <v>192940529694</v>
      </c>
      <c r="I20" s="25" t="s">
        <v>37</v>
      </c>
      <c r="J20" s="25" t="s">
        <v>343</v>
      </c>
      <c r="K20" s="25"/>
      <c r="L20" s="25" t="s">
        <v>334</v>
      </c>
      <c r="M20" s="25" t="s">
        <v>387</v>
      </c>
      <c r="N20" s="25"/>
      <c r="O20" s="25" t="s">
        <v>337</v>
      </c>
      <c r="P20" s="25" t="s">
        <v>58</v>
      </c>
      <c r="Q20" s="25" t="s">
        <v>339</v>
      </c>
      <c r="R20" s="25" t="s">
        <v>89</v>
      </c>
      <c r="S20" s="25"/>
      <c r="T20" s="25" t="s">
        <v>213</v>
      </c>
    </row>
    <row r="21" spans="2:20" ht="18.75" customHeight="1">
      <c r="C21" s="25" t="s">
        <v>388</v>
      </c>
      <c r="D21" s="25" t="s">
        <v>389</v>
      </c>
      <c r="E21" s="25" t="s">
        <v>738</v>
      </c>
      <c r="F21" s="30">
        <v>6872</v>
      </c>
      <c r="G21" s="30">
        <v>7469</v>
      </c>
      <c r="H21" s="26">
        <v>192651691369</v>
      </c>
      <c r="I21" s="25" t="s">
        <v>37</v>
      </c>
      <c r="J21" s="25" t="s">
        <v>390</v>
      </c>
      <c r="K21" s="25"/>
      <c r="L21" s="25" t="s">
        <v>334</v>
      </c>
      <c r="M21" s="25" t="s">
        <v>381</v>
      </c>
      <c r="N21" s="25"/>
      <c r="O21" s="25" t="s">
        <v>337</v>
      </c>
      <c r="P21" s="25" t="s">
        <v>338</v>
      </c>
      <c r="Q21" s="25" t="s">
        <v>339</v>
      </c>
      <c r="R21" s="25" t="s">
        <v>58</v>
      </c>
      <c r="S21" s="25"/>
      <c r="T21" s="25" t="s">
        <v>213</v>
      </c>
    </row>
    <row r="22" spans="2:20" ht="18.75" customHeight="1">
      <c r="C22" s="25" t="s">
        <v>388</v>
      </c>
      <c r="D22" s="25" t="s">
        <v>391</v>
      </c>
      <c r="E22" s="25" t="s">
        <v>739</v>
      </c>
      <c r="F22" s="30">
        <v>8246</v>
      </c>
      <c r="G22" s="30">
        <v>8964</v>
      </c>
      <c r="H22" s="26">
        <v>192651692243</v>
      </c>
      <c r="I22" s="25" t="s">
        <v>37</v>
      </c>
      <c r="J22" s="25" t="s">
        <v>392</v>
      </c>
      <c r="K22" s="25"/>
      <c r="L22" s="25" t="s">
        <v>334</v>
      </c>
      <c r="M22" s="25" t="s">
        <v>381</v>
      </c>
      <c r="N22" s="25"/>
      <c r="O22" s="25" t="s">
        <v>337</v>
      </c>
      <c r="P22" s="25" t="s">
        <v>58</v>
      </c>
      <c r="Q22" s="25" t="s">
        <v>339</v>
      </c>
      <c r="R22" s="25" t="s">
        <v>58</v>
      </c>
      <c r="S22" s="25"/>
      <c r="T22" s="25" t="s">
        <v>213</v>
      </c>
    </row>
    <row r="23" spans="2:20" ht="18.75" customHeight="1">
      <c r="C23" s="25" t="s">
        <v>393</v>
      </c>
      <c r="D23" s="25" t="s">
        <v>394</v>
      </c>
      <c r="E23" s="25" t="s">
        <v>740</v>
      </c>
      <c r="F23" s="30">
        <v>5603</v>
      </c>
      <c r="G23" s="30">
        <v>6091</v>
      </c>
      <c r="H23" s="26">
        <v>193386138112</v>
      </c>
      <c r="I23" s="25" t="s">
        <v>37</v>
      </c>
      <c r="J23" s="25" t="s">
        <v>395</v>
      </c>
      <c r="K23" s="25"/>
      <c r="L23" s="25" t="s">
        <v>396</v>
      </c>
      <c r="M23" s="25" t="s">
        <v>397</v>
      </c>
      <c r="N23" s="25"/>
      <c r="O23" s="25" t="s">
        <v>378</v>
      </c>
      <c r="P23" s="25" t="s">
        <v>338</v>
      </c>
      <c r="Q23" s="25" t="s">
        <v>339</v>
      </c>
      <c r="R23" s="25" t="s">
        <v>58</v>
      </c>
      <c r="S23" s="25"/>
      <c r="T23" s="25" t="s">
        <v>213</v>
      </c>
    </row>
    <row r="24" spans="2:20" ht="18.75" customHeight="1">
      <c r="C24" s="25" t="s">
        <v>398</v>
      </c>
      <c r="D24" s="25" t="s">
        <v>781</v>
      </c>
      <c r="E24" s="25" t="s">
        <v>741</v>
      </c>
      <c r="F24" s="30">
        <v>6767</v>
      </c>
      <c r="G24" s="30">
        <v>7355</v>
      </c>
      <c r="H24" s="26">
        <v>193638401247</v>
      </c>
      <c r="I24" s="25" t="s">
        <v>37</v>
      </c>
      <c r="J24" s="25" t="s">
        <v>38</v>
      </c>
      <c r="K24" s="25"/>
      <c r="L24" s="25" t="s">
        <v>399</v>
      </c>
      <c r="M24" s="25" t="s">
        <v>335</v>
      </c>
      <c r="N24" s="25"/>
      <c r="O24" s="25" t="s">
        <v>207</v>
      </c>
      <c r="P24" s="25" t="s">
        <v>58</v>
      </c>
      <c r="Q24" s="25" t="s">
        <v>400</v>
      </c>
      <c r="R24" s="25" t="s">
        <v>43</v>
      </c>
      <c r="S24" s="25"/>
      <c r="T24" s="25" t="s">
        <v>213</v>
      </c>
    </row>
    <row r="25" spans="2:20" ht="18.75" customHeight="1">
      <c r="C25" s="25" t="s">
        <v>398</v>
      </c>
      <c r="D25" s="25" t="s">
        <v>401</v>
      </c>
      <c r="E25" s="25" t="s">
        <v>742</v>
      </c>
      <c r="F25" s="30">
        <v>9727</v>
      </c>
      <c r="G25" s="30">
        <v>10573</v>
      </c>
      <c r="H25" s="26">
        <v>193638007944</v>
      </c>
      <c r="I25" s="25" t="s">
        <v>37</v>
      </c>
      <c r="J25" s="25" t="s">
        <v>211</v>
      </c>
      <c r="K25" s="25"/>
      <c r="L25" s="25" t="s">
        <v>252</v>
      </c>
      <c r="M25" s="25" t="s">
        <v>387</v>
      </c>
      <c r="N25" s="25"/>
      <c r="O25" s="25" t="s">
        <v>207</v>
      </c>
      <c r="P25" s="25" t="s">
        <v>58</v>
      </c>
      <c r="Q25" s="25" t="s">
        <v>400</v>
      </c>
      <c r="R25" s="25" t="s">
        <v>340</v>
      </c>
      <c r="S25" s="25"/>
      <c r="T25" s="25" t="s">
        <v>213</v>
      </c>
    </row>
    <row r="26" spans="2:20" ht="18.75" customHeight="1">
      <c r="C26" s="25" t="s">
        <v>402</v>
      </c>
      <c r="D26" s="25" t="s">
        <v>404</v>
      </c>
      <c r="E26" s="25" t="s">
        <v>743</v>
      </c>
      <c r="F26" s="30">
        <v>7653</v>
      </c>
      <c r="G26" s="30">
        <v>8504</v>
      </c>
      <c r="H26" s="26">
        <v>193124366227</v>
      </c>
      <c r="I26" s="25" t="s">
        <v>37</v>
      </c>
      <c r="J26" s="25" t="s">
        <v>403</v>
      </c>
      <c r="K26" s="25"/>
      <c r="L26" s="25" t="s">
        <v>334</v>
      </c>
      <c r="M26" s="25" t="s">
        <v>335</v>
      </c>
      <c r="N26" s="25"/>
      <c r="O26" s="25" t="s">
        <v>337</v>
      </c>
      <c r="P26" s="25" t="s">
        <v>58</v>
      </c>
      <c r="Q26" s="25" t="s">
        <v>339</v>
      </c>
      <c r="R26" s="25" t="s">
        <v>43</v>
      </c>
      <c r="S26" s="25"/>
      <c r="T26" s="25" t="s">
        <v>213</v>
      </c>
    </row>
    <row r="27" spans="2:20" ht="18.75" customHeight="1">
      <c r="B27" s="50" t="s">
        <v>692</v>
      </c>
      <c r="C27" s="25" t="s">
        <v>402</v>
      </c>
      <c r="D27" s="25" t="s">
        <v>405</v>
      </c>
      <c r="E27" s="25" t="s">
        <v>744</v>
      </c>
      <c r="F27" s="30">
        <v>8481</v>
      </c>
      <c r="G27" s="30">
        <v>9424</v>
      </c>
      <c r="H27" s="26">
        <v>193124365749</v>
      </c>
      <c r="I27" s="25" t="s">
        <v>37</v>
      </c>
      <c r="J27" s="25" t="s">
        <v>403</v>
      </c>
      <c r="K27" s="25"/>
      <c r="L27" s="25" t="s">
        <v>406</v>
      </c>
      <c r="M27" s="25" t="s">
        <v>335</v>
      </c>
      <c r="N27" s="25"/>
      <c r="O27" s="25" t="s">
        <v>337</v>
      </c>
      <c r="P27" s="25" t="s">
        <v>58</v>
      </c>
      <c r="Q27" s="25" t="s">
        <v>339</v>
      </c>
      <c r="R27" s="25" t="s">
        <v>43</v>
      </c>
      <c r="S27" s="25"/>
      <c r="T27" s="25" t="s">
        <v>213</v>
      </c>
    </row>
    <row r="28" spans="2:20" ht="18.75" customHeight="1">
      <c r="C28" s="25" t="s">
        <v>402</v>
      </c>
      <c r="D28" s="25" t="s">
        <v>407</v>
      </c>
      <c r="E28" s="25" t="s">
        <v>745</v>
      </c>
      <c r="F28" s="30">
        <v>9102</v>
      </c>
      <c r="G28" s="30">
        <v>10113</v>
      </c>
      <c r="H28" s="26">
        <v>193124367286</v>
      </c>
      <c r="I28" s="25" t="s">
        <v>37</v>
      </c>
      <c r="J28" s="25" t="s">
        <v>403</v>
      </c>
      <c r="K28" s="25"/>
      <c r="L28" s="25" t="s">
        <v>406</v>
      </c>
      <c r="M28" s="25" t="s">
        <v>387</v>
      </c>
      <c r="N28" s="25"/>
      <c r="O28" s="25" t="s">
        <v>337</v>
      </c>
      <c r="P28" s="25" t="s">
        <v>58</v>
      </c>
      <c r="Q28" s="25" t="s">
        <v>339</v>
      </c>
      <c r="R28" s="25" t="s">
        <v>43</v>
      </c>
      <c r="S28" s="25"/>
      <c r="T28" s="25" t="s">
        <v>213</v>
      </c>
    </row>
    <row r="29" spans="2:20" ht="18.75" customHeight="1">
      <c r="C29" s="25" t="s">
        <v>402</v>
      </c>
      <c r="D29" s="25" t="s">
        <v>408</v>
      </c>
      <c r="E29" s="25" t="s">
        <v>746</v>
      </c>
      <c r="F29" s="30">
        <v>9929</v>
      </c>
      <c r="G29" s="30">
        <v>11032</v>
      </c>
      <c r="H29" s="26">
        <v>193124366081</v>
      </c>
      <c r="I29" s="25" t="s">
        <v>37</v>
      </c>
      <c r="J29" s="25" t="s">
        <v>409</v>
      </c>
      <c r="K29" s="25"/>
      <c r="L29" s="25" t="s">
        <v>406</v>
      </c>
      <c r="M29" s="25" t="s">
        <v>335</v>
      </c>
      <c r="N29" s="25"/>
      <c r="O29" s="25" t="s">
        <v>337</v>
      </c>
      <c r="P29" s="25" t="s">
        <v>58</v>
      </c>
      <c r="Q29" s="25" t="s">
        <v>339</v>
      </c>
      <c r="R29" s="25" t="s">
        <v>43</v>
      </c>
      <c r="S29" s="25"/>
      <c r="T29" s="25" t="s">
        <v>213</v>
      </c>
    </row>
    <row r="30" spans="2:20" ht="18.75" customHeight="1">
      <c r="B30" s="50" t="s">
        <v>692</v>
      </c>
      <c r="C30" s="25" t="s">
        <v>402</v>
      </c>
      <c r="D30" s="25" t="s">
        <v>410</v>
      </c>
      <c r="E30" s="25" t="s">
        <v>747</v>
      </c>
      <c r="F30" s="30">
        <v>10757</v>
      </c>
      <c r="G30" s="30">
        <v>11952</v>
      </c>
      <c r="H30" s="26">
        <v>193124366104</v>
      </c>
      <c r="I30" s="25" t="s">
        <v>37</v>
      </c>
      <c r="J30" s="25" t="s">
        <v>409</v>
      </c>
      <c r="K30" s="25"/>
      <c r="L30" s="25" t="s">
        <v>406</v>
      </c>
      <c r="M30" s="25" t="s">
        <v>387</v>
      </c>
      <c r="N30" s="25"/>
      <c r="O30" s="25" t="s">
        <v>337</v>
      </c>
      <c r="P30" s="25" t="s">
        <v>58</v>
      </c>
      <c r="Q30" s="25" t="s">
        <v>339</v>
      </c>
      <c r="R30" s="25" t="s">
        <v>43</v>
      </c>
      <c r="S30" s="25"/>
      <c r="T30" s="25" t="s">
        <v>213</v>
      </c>
    </row>
    <row r="31" spans="2:20" ht="18.75" customHeight="1">
      <c r="C31" s="25" t="s">
        <v>411</v>
      </c>
      <c r="D31" s="25" t="s">
        <v>412</v>
      </c>
      <c r="E31" s="25" t="s">
        <v>748</v>
      </c>
      <c r="F31" s="30">
        <v>8894</v>
      </c>
      <c r="G31" s="30">
        <v>9882</v>
      </c>
      <c r="H31" s="26">
        <v>192651083829</v>
      </c>
      <c r="I31" s="25" t="s">
        <v>37</v>
      </c>
      <c r="J31" s="25" t="s">
        <v>413</v>
      </c>
      <c r="K31" s="25"/>
      <c r="L31" s="25" t="s">
        <v>396</v>
      </c>
      <c r="M31" s="25" t="s">
        <v>397</v>
      </c>
      <c r="N31" s="25"/>
      <c r="O31" s="25" t="s">
        <v>414</v>
      </c>
      <c r="P31" s="25" t="s">
        <v>58</v>
      </c>
      <c r="Q31" s="25" t="s">
        <v>339</v>
      </c>
      <c r="R31" s="25" t="s">
        <v>415</v>
      </c>
      <c r="S31" s="25"/>
      <c r="T31" s="25" t="s">
        <v>213</v>
      </c>
    </row>
    <row r="32" spans="2:20" ht="18.75" customHeight="1">
      <c r="C32" s="25" t="s">
        <v>416</v>
      </c>
      <c r="D32" s="25" t="s">
        <v>417</v>
      </c>
      <c r="E32" s="25" t="s">
        <v>749</v>
      </c>
      <c r="F32" s="30">
        <v>8533</v>
      </c>
      <c r="G32" s="30">
        <v>9481</v>
      </c>
      <c r="H32" s="26">
        <v>192940780835</v>
      </c>
      <c r="I32" s="25" t="s">
        <v>37</v>
      </c>
      <c r="J32" s="25" t="s">
        <v>333</v>
      </c>
      <c r="K32" s="25"/>
      <c r="L32" s="25" t="s">
        <v>406</v>
      </c>
      <c r="M32" s="25" t="s">
        <v>335</v>
      </c>
      <c r="N32" s="25"/>
      <c r="O32" s="25" t="s">
        <v>337</v>
      </c>
      <c r="P32" s="25" t="s">
        <v>338</v>
      </c>
      <c r="Q32" s="25" t="s">
        <v>339</v>
      </c>
      <c r="R32" s="25" t="s">
        <v>43</v>
      </c>
      <c r="S32" s="25"/>
      <c r="T32" s="25" t="s">
        <v>213</v>
      </c>
    </row>
    <row r="33" spans="3:20" ht="18.75" customHeight="1">
      <c r="C33" s="25" t="s">
        <v>416</v>
      </c>
      <c r="D33" s="25" t="s">
        <v>418</v>
      </c>
      <c r="E33" s="25" t="s">
        <v>750</v>
      </c>
      <c r="F33" s="30">
        <v>9618</v>
      </c>
      <c r="G33" s="30">
        <v>10687</v>
      </c>
      <c r="H33" s="26">
        <v>192940781238</v>
      </c>
      <c r="I33" s="25" t="s">
        <v>37</v>
      </c>
      <c r="J33" s="25" t="s">
        <v>392</v>
      </c>
      <c r="K33" s="25"/>
      <c r="L33" s="25" t="s">
        <v>406</v>
      </c>
      <c r="M33" s="25" t="s">
        <v>335</v>
      </c>
      <c r="N33" s="25"/>
      <c r="O33" s="25" t="s">
        <v>337</v>
      </c>
      <c r="P33" s="25" t="s">
        <v>338</v>
      </c>
      <c r="Q33" s="25" t="s">
        <v>339</v>
      </c>
      <c r="R33" s="25" t="s">
        <v>43</v>
      </c>
      <c r="S33" s="25"/>
      <c r="T33" s="25" t="s">
        <v>213</v>
      </c>
    </row>
    <row r="34" spans="3:20" ht="18.75" customHeight="1">
      <c r="C34" s="38" t="s">
        <v>419</v>
      </c>
      <c r="D34" s="24"/>
      <c r="E34" s="38"/>
      <c r="F34" s="29"/>
      <c r="G34" s="29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</row>
    <row r="35" spans="3:20" ht="18.75" customHeight="1">
      <c r="C35" s="25" t="s">
        <v>420</v>
      </c>
      <c r="D35" s="25" t="s">
        <v>424</v>
      </c>
      <c r="E35" s="25" t="s">
        <v>751</v>
      </c>
      <c r="F35" s="30">
        <v>4649</v>
      </c>
      <c r="G35" s="30">
        <v>4999</v>
      </c>
      <c r="H35" s="26">
        <v>193268933699</v>
      </c>
      <c r="I35" s="25" t="s">
        <v>37</v>
      </c>
      <c r="J35" s="25" t="s">
        <v>421</v>
      </c>
      <c r="K35" s="25"/>
      <c r="L35" s="25" t="s">
        <v>422</v>
      </c>
      <c r="M35" s="25" t="s">
        <v>423</v>
      </c>
      <c r="N35" s="25"/>
      <c r="O35" s="25" t="s">
        <v>337</v>
      </c>
      <c r="P35" s="25" t="s">
        <v>58</v>
      </c>
      <c r="Q35" s="25" t="s">
        <v>339</v>
      </c>
      <c r="R35" s="25" t="s">
        <v>347</v>
      </c>
      <c r="S35" s="25"/>
      <c r="T35" s="25" t="s">
        <v>348</v>
      </c>
    </row>
    <row r="36" spans="3:20" ht="18.75" customHeight="1">
      <c r="C36" s="25" t="s">
        <v>420</v>
      </c>
      <c r="D36" s="25" t="s">
        <v>426</v>
      </c>
      <c r="E36" s="25" t="s">
        <v>752</v>
      </c>
      <c r="F36" s="30">
        <v>5344</v>
      </c>
      <c r="G36" s="30">
        <v>5746</v>
      </c>
      <c r="H36" s="26">
        <v>192940937987</v>
      </c>
      <c r="I36" s="25" t="s">
        <v>37</v>
      </c>
      <c r="J36" s="25" t="s">
        <v>390</v>
      </c>
      <c r="K36" s="25"/>
      <c r="L36" s="25" t="s">
        <v>344</v>
      </c>
      <c r="M36" s="25" t="s">
        <v>425</v>
      </c>
      <c r="N36" s="25"/>
      <c r="O36" s="25" t="s">
        <v>337</v>
      </c>
      <c r="P36" s="25" t="s">
        <v>58</v>
      </c>
      <c r="Q36" s="25" t="s">
        <v>339</v>
      </c>
      <c r="R36" s="25" t="s">
        <v>347</v>
      </c>
      <c r="S36" s="25"/>
      <c r="T36" s="25" t="s">
        <v>348</v>
      </c>
    </row>
    <row r="37" spans="3:20" ht="18.75" customHeight="1">
      <c r="C37" s="38" t="s">
        <v>427</v>
      </c>
      <c r="D37" s="24"/>
      <c r="E37" s="38"/>
      <c r="F37" s="29"/>
      <c r="G37" s="29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3:20" ht="18.75" customHeight="1">
      <c r="C38" s="25" t="s">
        <v>428</v>
      </c>
      <c r="D38" s="25" t="s">
        <v>429</v>
      </c>
      <c r="E38" s="25" t="s">
        <v>779</v>
      </c>
      <c r="F38" s="30">
        <v>10643</v>
      </c>
      <c r="G38" s="30">
        <v>12296</v>
      </c>
      <c r="H38" s="26">
        <v>193386762546</v>
      </c>
      <c r="I38" s="25" t="s">
        <v>430</v>
      </c>
      <c r="J38" s="25" t="s">
        <v>431</v>
      </c>
      <c r="K38" s="25" t="s">
        <v>432</v>
      </c>
      <c r="L38" s="25" t="s">
        <v>433</v>
      </c>
      <c r="M38" s="25" t="s">
        <v>434</v>
      </c>
      <c r="N38" s="25"/>
      <c r="O38" s="25" t="s">
        <v>435</v>
      </c>
      <c r="P38" s="25" t="s">
        <v>58</v>
      </c>
      <c r="Q38" s="25"/>
      <c r="R38" s="25" t="s">
        <v>436</v>
      </c>
      <c r="S38" s="25"/>
      <c r="T38" s="25" t="s">
        <v>437</v>
      </c>
    </row>
    <row r="39" spans="3:20" ht="18.75" customHeight="1">
      <c r="C39" s="25" t="s">
        <v>439</v>
      </c>
      <c r="D39" s="25" t="s">
        <v>777</v>
      </c>
      <c r="E39" s="25" t="s">
        <v>778</v>
      </c>
      <c r="F39" s="30" t="s">
        <v>786</v>
      </c>
      <c r="G39" s="30">
        <v>17582</v>
      </c>
      <c r="H39" s="26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 t="s">
        <v>437</v>
      </c>
    </row>
    <row r="40" spans="3:20" ht="18.75" customHeight="1">
      <c r="C40" s="25" t="s">
        <v>439</v>
      </c>
      <c r="D40" s="25" t="s">
        <v>440</v>
      </c>
      <c r="E40" s="25" t="s">
        <v>780</v>
      </c>
      <c r="F40" s="30">
        <v>19494</v>
      </c>
      <c r="G40" s="30">
        <v>22524</v>
      </c>
      <c r="H40" s="26">
        <v>193386526018</v>
      </c>
      <c r="I40" s="25" t="s">
        <v>430</v>
      </c>
      <c r="J40" s="25" t="s">
        <v>441</v>
      </c>
      <c r="K40" s="25" t="s">
        <v>442</v>
      </c>
      <c r="L40" s="25" t="s">
        <v>433</v>
      </c>
      <c r="M40" s="25" t="s">
        <v>52</v>
      </c>
      <c r="N40" s="25"/>
      <c r="O40" s="25" t="s">
        <v>443</v>
      </c>
      <c r="P40" s="25" t="s">
        <v>58</v>
      </c>
      <c r="Q40" s="25"/>
      <c r="R40" s="25" t="s">
        <v>436</v>
      </c>
      <c r="S40" s="25"/>
      <c r="T40" s="25" t="s">
        <v>437</v>
      </c>
    </row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Template3">
    <tabColor rgb="FFF04187"/>
    <outlinePr summaryBelow="0"/>
  </sheetPr>
  <dimension ref="A1:T19"/>
  <sheetViews>
    <sheetView showGridLines="0" showRowColHeaders="0" zoomScaleNormal="100" workbookViewId="0"/>
  </sheetViews>
  <sheetFormatPr defaultColWidth="9.140625" defaultRowHeight="12.75"/>
  <cols>
    <col min="1" max="1" width="8.7109375" style="15" customWidth="1"/>
    <col min="2" max="2" width="5.28515625" style="3" customWidth="1"/>
    <col min="3" max="3" width="27.140625" style="3" bestFit="1" customWidth="1"/>
    <col min="4" max="4" width="12.7109375" style="3" bestFit="1" customWidth="1"/>
    <col min="5" max="5" width="72.42578125" style="3" bestFit="1" customWidth="1"/>
    <col min="6" max="7" width="11.5703125" style="3" customWidth="1"/>
    <col min="8" max="8" width="14.42578125" style="3" bestFit="1" customWidth="1"/>
    <col min="9" max="9" width="32.28515625" style="3" bestFit="1" customWidth="1"/>
    <col min="10" max="10" width="54" style="3" bestFit="1" customWidth="1"/>
    <col min="11" max="11" width="8.140625" style="3" bestFit="1" customWidth="1"/>
    <col min="12" max="12" width="32.85546875" style="3" bestFit="1" customWidth="1"/>
    <col min="13" max="13" width="30.42578125" style="3" bestFit="1" customWidth="1"/>
    <col min="14" max="14" width="30.28515625" style="3" bestFit="1" customWidth="1"/>
    <col min="15" max="15" width="9.42578125" style="3" bestFit="1" customWidth="1"/>
    <col min="16" max="16" width="15" style="3" bestFit="1" customWidth="1"/>
    <col min="17" max="17" width="8.7109375" style="3" bestFit="1" customWidth="1"/>
    <col min="18" max="18" width="13.28515625" style="3" bestFit="1" customWidth="1"/>
    <col min="19" max="19" width="23" style="3" bestFit="1" customWidth="1"/>
    <col min="20" max="20" width="13.42578125" style="3" bestFit="1" customWidth="1"/>
    <col min="21" max="16384" width="9.140625" style="3"/>
  </cols>
  <sheetData>
    <row r="1" spans="1:20" s="17" customFormat="1" ht="83.25" customHeight="1">
      <c r="A1" s="1"/>
      <c r="B1" s="2"/>
      <c r="C1" s="16" t="s">
        <v>14</v>
      </c>
    </row>
    <row r="2" spans="1:20" s="40" customFormat="1" ht="23.25">
      <c r="A2" s="21"/>
      <c r="B2" s="39"/>
      <c r="C2" s="59" t="s">
        <v>9</v>
      </c>
      <c r="D2" s="59"/>
      <c r="E2" s="59"/>
    </row>
    <row r="3" spans="1:20" s="40" customFormat="1" ht="33.75" customHeight="1">
      <c r="A3" s="21"/>
      <c r="B3" s="39"/>
      <c r="C3" s="41"/>
    </row>
    <row r="5" spans="1:20" ht="15" customHeight="1">
      <c r="F5" s="27" t="s">
        <v>784</v>
      </c>
      <c r="G5" s="27" t="s">
        <v>785</v>
      </c>
    </row>
    <row r="6" spans="1:20" ht="27.75" customHeight="1">
      <c r="C6" s="22" t="s">
        <v>16</v>
      </c>
      <c r="D6" s="22" t="s">
        <v>17</v>
      </c>
      <c r="E6" s="22" t="s">
        <v>18</v>
      </c>
      <c r="F6" s="28" t="s">
        <v>19</v>
      </c>
      <c r="G6" s="28" t="s">
        <v>19</v>
      </c>
      <c r="H6" s="22" t="s">
        <v>20</v>
      </c>
      <c r="I6" s="22" t="s">
        <v>21</v>
      </c>
      <c r="J6" s="22" t="s">
        <v>22</v>
      </c>
      <c r="K6" s="22" t="s">
        <v>328</v>
      </c>
      <c r="L6" s="22" t="s">
        <v>23</v>
      </c>
      <c r="M6" s="22" t="s">
        <v>24</v>
      </c>
      <c r="N6" s="22" t="s">
        <v>145</v>
      </c>
      <c r="O6" s="22" t="s">
        <v>146</v>
      </c>
      <c r="P6" s="22" t="s">
        <v>147</v>
      </c>
      <c r="Q6" s="22" t="s">
        <v>329</v>
      </c>
      <c r="R6" s="22" t="s">
        <v>149</v>
      </c>
      <c r="S6" s="22" t="s">
        <v>444</v>
      </c>
      <c r="T6" s="22" t="s">
        <v>31</v>
      </c>
    </row>
    <row r="7" spans="1:20" ht="18.75" customHeight="1">
      <c r="C7" s="42" t="s">
        <v>445</v>
      </c>
      <c r="D7" s="24"/>
      <c r="E7" s="42"/>
      <c r="F7" s="29"/>
      <c r="G7" s="29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18.75" customHeight="1">
      <c r="C8" s="25" t="s">
        <v>446</v>
      </c>
      <c r="D8" s="25" t="s">
        <v>447</v>
      </c>
      <c r="E8" s="25" t="s">
        <v>782</v>
      </c>
      <c r="F8" s="30">
        <v>11273</v>
      </c>
      <c r="G8" s="30">
        <v>12526</v>
      </c>
      <c r="H8" s="26">
        <v>193268056374</v>
      </c>
      <c r="I8" s="25" t="s">
        <v>37</v>
      </c>
      <c r="J8" s="25" t="s">
        <v>448</v>
      </c>
      <c r="K8" s="25"/>
      <c r="L8" s="25" t="s">
        <v>449</v>
      </c>
      <c r="M8" s="25" t="s">
        <v>58</v>
      </c>
      <c r="N8" s="25" t="s">
        <v>450</v>
      </c>
      <c r="O8" s="25"/>
      <c r="P8" s="25" t="s">
        <v>58</v>
      </c>
      <c r="Q8" s="25"/>
      <c r="R8" s="25"/>
      <c r="S8" s="25" t="s">
        <v>451</v>
      </c>
      <c r="T8" s="25" t="s">
        <v>213</v>
      </c>
    </row>
    <row r="9" spans="1:20" ht="18.75" customHeight="1">
      <c r="C9" s="25" t="s">
        <v>446</v>
      </c>
      <c r="D9" s="25" t="s">
        <v>452</v>
      </c>
      <c r="E9" s="25" t="s">
        <v>783</v>
      </c>
      <c r="F9" s="30">
        <v>12360</v>
      </c>
      <c r="G9" s="30">
        <v>13733</v>
      </c>
      <c r="H9" s="26">
        <v>193268551701</v>
      </c>
      <c r="I9" s="25" t="s">
        <v>37</v>
      </c>
      <c r="J9" s="25" t="s">
        <v>448</v>
      </c>
      <c r="K9" s="25"/>
      <c r="L9" s="25" t="s">
        <v>449</v>
      </c>
      <c r="M9" s="25" t="s">
        <v>58</v>
      </c>
      <c r="N9" s="25" t="s">
        <v>450</v>
      </c>
      <c r="O9" s="25"/>
      <c r="P9" s="25" t="s">
        <v>58</v>
      </c>
      <c r="Q9" s="25"/>
      <c r="R9" s="25"/>
      <c r="S9" s="25" t="s">
        <v>451</v>
      </c>
      <c r="T9" s="25" t="s">
        <v>213</v>
      </c>
    </row>
    <row r="10" spans="1:20" ht="18.75" customHeight="1">
      <c r="C10" s="25" t="s">
        <v>453</v>
      </c>
      <c r="D10" s="25" t="s">
        <v>454</v>
      </c>
      <c r="E10" s="25" t="s">
        <v>753</v>
      </c>
      <c r="F10" s="30">
        <v>9308</v>
      </c>
      <c r="G10" s="30">
        <v>10342</v>
      </c>
      <c r="H10" s="26">
        <v>193268112865</v>
      </c>
      <c r="I10" s="25" t="s">
        <v>37</v>
      </c>
      <c r="J10" s="25" t="s">
        <v>455</v>
      </c>
      <c r="K10" s="25"/>
      <c r="L10" s="25" t="s">
        <v>456</v>
      </c>
      <c r="M10" s="25" t="s">
        <v>58</v>
      </c>
      <c r="N10" s="25" t="s">
        <v>457</v>
      </c>
      <c r="O10" s="25"/>
      <c r="P10" s="25" t="s">
        <v>346</v>
      </c>
      <c r="Q10" s="25"/>
      <c r="R10" s="25" t="s">
        <v>194</v>
      </c>
      <c r="S10" s="25" t="s">
        <v>458</v>
      </c>
      <c r="T10" s="25" t="s">
        <v>213</v>
      </c>
    </row>
    <row r="11" spans="1:20" ht="18.75" customHeight="1">
      <c r="C11" s="25" t="s">
        <v>453</v>
      </c>
      <c r="D11" s="25" t="s">
        <v>459</v>
      </c>
      <c r="E11" s="25" t="s">
        <v>762</v>
      </c>
      <c r="F11" s="30">
        <v>10572</v>
      </c>
      <c r="G11" s="30">
        <v>11492</v>
      </c>
      <c r="H11" s="26">
        <v>193268113855</v>
      </c>
      <c r="I11" s="25" t="s">
        <v>460</v>
      </c>
      <c r="J11" s="25" t="s">
        <v>461</v>
      </c>
      <c r="K11" s="25"/>
      <c r="L11" s="25" t="s">
        <v>462</v>
      </c>
      <c r="M11" s="25" t="s">
        <v>58</v>
      </c>
      <c r="N11" s="25" t="s">
        <v>463</v>
      </c>
      <c r="O11" s="25"/>
      <c r="P11" s="25" t="s">
        <v>346</v>
      </c>
      <c r="Q11" s="25"/>
      <c r="R11" s="25" t="s">
        <v>194</v>
      </c>
      <c r="S11" s="25" t="s">
        <v>458</v>
      </c>
      <c r="T11" s="25" t="s">
        <v>213</v>
      </c>
    </row>
    <row r="12" spans="1:20" ht="18.75" customHeight="1">
      <c r="C12" s="25" t="s">
        <v>464</v>
      </c>
      <c r="D12" s="25" t="s">
        <v>465</v>
      </c>
      <c r="E12" s="25" t="s">
        <v>754</v>
      </c>
      <c r="F12" s="30">
        <v>11273</v>
      </c>
      <c r="G12" s="30">
        <v>12526</v>
      </c>
      <c r="H12" s="26">
        <v>193386637820</v>
      </c>
      <c r="I12" s="25" t="s">
        <v>37</v>
      </c>
      <c r="J12" s="25" t="s">
        <v>466</v>
      </c>
      <c r="K12" s="25"/>
      <c r="L12" s="25" t="s">
        <v>467</v>
      </c>
      <c r="M12" s="25" t="s">
        <v>58</v>
      </c>
      <c r="N12" s="25" t="s">
        <v>450</v>
      </c>
      <c r="O12" s="25"/>
      <c r="P12" s="25" t="s">
        <v>346</v>
      </c>
      <c r="Q12" s="25"/>
      <c r="R12" s="25" t="s">
        <v>194</v>
      </c>
      <c r="S12" s="25" t="s">
        <v>458</v>
      </c>
      <c r="T12" s="25" t="s">
        <v>213</v>
      </c>
    </row>
    <row r="13" spans="1:20" ht="18.75" customHeight="1">
      <c r="C13" s="25" t="s">
        <v>468</v>
      </c>
      <c r="D13" s="25" t="s">
        <v>469</v>
      </c>
      <c r="E13" s="25" t="s">
        <v>755</v>
      </c>
      <c r="F13" s="30">
        <v>16755</v>
      </c>
      <c r="G13" s="30">
        <v>18616</v>
      </c>
      <c r="H13" s="26">
        <v>192330079266</v>
      </c>
      <c r="I13" s="25" t="s">
        <v>460</v>
      </c>
      <c r="J13" s="25" t="s">
        <v>470</v>
      </c>
      <c r="K13" s="25"/>
      <c r="L13" s="25" t="s">
        <v>471</v>
      </c>
      <c r="M13" s="25" t="s">
        <v>472</v>
      </c>
      <c r="N13" s="25" t="s">
        <v>58</v>
      </c>
      <c r="O13" s="25"/>
      <c r="P13" s="25" t="s">
        <v>473</v>
      </c>
      <c r="Q13" s="25"/>
      <c r="R13" s="25" t="s">
        <v>194</v>
      </c>
      <c r="S13" s="25" t="s">
        <v>474</v>
      </c>
      <c r="T13" s="25" t="s">
        <v>213</v>
      </c>
    </row>
    <row r="14" spans="1:20" ht="18.75" customHeight="1">
      <c r="C14" s="25" t="s">
        <v>468</v>
      </c>
      <c r="D14" s="25" t="s">
        <v>475</v>
      </c>
      <c r="E14" s="25" t="s">
        <v>756</v>
      </c>
      <c r="F14" s="30">
        <v>18100</v>
      </c>
      <c r="G14" s="30">
        <v>20111</v>
      </c>
      <c r="H14" s="26">
        <v>192330077385</v>
      </c>
      <c r="I14" s="25" t="s">
        <v>460</v>
      </c>
      <c r="J14" s="25" t="s">
        <v>476</v>
      </c>
      <c r="K14" s="25"/>
      <c r="L14" s="25" t="s">
        <v>471</v>
      </c>
      <c r="M14" s="25" t="s">
        <v>477</v>
      </c>
      <c r="N14" s="25" t="s">
        <v>58</v>
      </c>
      <c r="O14" s="25"/>
      <c r="P14" s="25" t="s">
        <v>473</v>
      </c>
      <c r="Q14" s="25"/>
      <c r="R14" s="25" t="s">
        <v>194</v>
      </c>
      <c r="S14" s="25" t="s">
        <v>474</v>
      </c>
      <c r="T14" s="25" t="s">
        <v>213</v>
      </c>
    </row>
    <row r="15" spans="1:20" ht="18.75" customHeight="1">
      <c r="C15" s="25" t="s">
        <v>478</v>
      </c>
      <c r="D15" s="25" t="s">
        <v>479</v>
      </c>
      <c r="E15" s="25" t="s">
        <v>757</v>
      </c>
      <c r="F15" s="30">
        <v>12308</v>
      </c>
      <c r="G15" s="30">
        <v>13675</v>
      </c>
      <c r="H15" s="26">
        <v>192563526759</v>
      </c>
      <c r="I15" s="25" t="s">
        <v>460</v>
      </c>
      <c r="J15" s="25" t="s">
        <v>480</v>
      </c>
      <c r="K15" s="25"/>
      <c r="L15" s="25" t="s">
        <v>471</v>
      </c>
      <c r="M15" s="25" t="s">
        <v>58</v>
      </c>
      <c r="N15" s="25" t="s">
        <v>450</v>
      </c>
      <c r="O15" s="25"/>
      <c r="P15" s="25" t="s">
        <v>473</v>
      </c>
      <c r="Q15" s="25"/>
      <c r="R15" s="25" t="s">
        <v>194</v>
      </c>
      <c r="S15" s="25" t="s">
        <v>481</v>
      </c>
      <c r="T15" s="25" t="s">
        <v>213</v>
      </c>
    </row>
    <row r="16" spans="1:20" ht="18.75" customHeight="1">
      <c r="C16" s="25" t="s">
        <v>478</v>
      </c>
      <c r="D16" s="25" t="s">
        <v>482</v>
      </c>
      <c r="E16" s="25" t="s">
        <v>758</v>
      </c>
      <c r="F16" s="30">
        <v>15307</v>
      </c>
      <c r="G16" s="30">
        <v>17008</v>
      </c>
      <c r="H16" s="26">
        <v>192158656618</v>
      </c>
      <c r="I16" s="25" t="s">
        <v>460</v>
      </c>
      <c r="J16" s="25" t="s">
        <v>470</v>
      </c>
      <c r="K16" s="25"/>
      <c r="L16" s="25" t="s">
        <v>471</v>
      </c>
      <c r="M16" s="25" t="s">
        <v>58</v>
      </c>
      <c r="N16" s="25" t="s">
        <v>457</v>
      </c>
      <c r="O16" s="25"/>
      <c r="P16" s="25" t="s">
        <v>473</v>
      </c>
      <c r="Q16" s="25"/>
      <c r="R16" s="25" t="s">
        <v>194</v>
      </c>
      <c r="S16" s="25" t="s">
        <v>481</v>
      </c>
      <c r="T16" s="25" t="s">
        <v>213</v>
      </c>
    </row>
    <row r="17" spans="3:20" ht="18.75" customHeight="1">
      <c r="C17" s="25" t="s">
        <v>483</v>
      </c>
      <c r="D17" s="25" t="s">
        <v>484</v>
      </c>
      <c r="E17" s="25" t="s">
        <v>759</v>
      </c>
      <c r="F17" s="30">
        <v>21895</v>
      </c>
      <c r="G17" s="30">
        <v>24328</v>
      </c>
      <c r="H17" s="26">
        <v>192563048985</v>
      </c>
      <c r="I17" s="25" t="s">
        <v>460</v>
      </c>
      <c r="J17" s="25" t="s">
        <v>485</v>
      </c>
      <c r="K17" s="25"/>
      <c r="L17" s="25" t="s">
        <v>486</v>
      </c>
      <c r="M17" s="25" t="s">
        <v>58</v>
      </c>
      <c r="N17" s="25" t="s">
        <v>450</v>
      </c>
      <c r="O17" s="25"/>
      <c r="P17" s="25" t="s">
        <v>473</v>
      </c>
      <c r="Q17" s="25"/>
      <c r="R17" s="25" t="s">
        <v>194</v>
      </c>
      <c r="S17" s="25" t="s">
        <v>487</v>
      </c>
      <c r="T17" s="25" t="s">
        <v>213</v>
      </c>
    </row>
    <row r="18" spans="3:20" ht="18.75" customHeight="1">
      <c r="C18" s="25" t="s">
        <v>483</v>
      </c>
      <c r="D18" s="25" t="s">
        <v>488</v>
      </c>
      <c r="E18" s="25" t="s">
        <v>760</v>
      </c>
      <c r="F18" s="30">
        <v>22216</v>
      </c>
      <c r="G18" s="30">
        <v>24685</v>
      </c>
      <c r="H18" s="26">
        <v>192563047087</v>
      </c>
      <c r="I18" s="25" t="s">
        <v>460</v>
      </c>
      <c r="J18" s="25" t="s">
        <v>489</v>
      </c>
      <c r="K18" s="25"/>
      <c r="L18" s="25" t="s">
        <v>471</v>
      </c>
      <c r="M18" s="25" t="s">
        <v>472</v>
      </c>
      <c r="N18" s="25" t="s">
        <v>58</v>
      </c>
      <c r="O18" s="25"/>
      <c r="P18" s="25" t="s">
        <v>473</v>
      </c>
      <c r="Q18" s="25"/>
      <c r="R18" s="25" t="s">
        <v>194</v>
      </c>
      <c r="S18" s="25" t="s">
        <v>474</v>
      </c>
      <c r="T18" s="25" t="s">
        <v>213</v>
      </c>
    </row>
    <row r="19" spans="3:20" ht="18.75" customHeight="1">
      <c r="C19" s="25" t="s">
        <v>490</v>
      </c>
      <c r="D19" s="25" t="s">
        <v>491</v>
      </c>
      <c r="E19" s="25" t="s">
        <v>761</v>
      </c>
      <c r="F19" s="30">
        <v>23271</v>
      </c>
      <c r="G19" s="30">
        <v>25856</v>
      </c>
      <c r="H19" s="26">
        <v>192330746779</v>
      </c>
      <c r="I19" s="25" t="s">
        <v>460</v>
      </c>
      <c r="J19" s="25" t="s">
        <v>489</v>
      </c>
      <c r="K19" s="25"/>
      <c r="L19" s="25" t="s">
        <v>471</v>
      </c>
      <c r="M19" s="25" t="s">
        <v>472</v>
      </c>
      <c r="N19" s="25" t="s">
        <v>58</v>
      </c>
      <c r="O19" s="25"/>
      <c r="P19" s="25" t="s">
        <v>473</v>
      </c>
      <c r="Q19" s="25"/>
      <c r="R19" s="25" t="s">
        <v>194</v>
      </c>
      <c r="S19" s="25" t="s">
        <v>492</v>
      </c>
      <c r="T19" s="25" t="s">
        <v>213</v>
      </c>
    </row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Template4">
    <tabColor rgb="FFFF6A00"/>
    <outlinePr summaryBelow="0"/>
  </sheetPr>
  <dimension ref="A1:Y30"/>
  <sheetViews>
    <sheetView showGridLines="0" showRowColHeaders="0" zoomScaleNormal="100" workbookViewId="0"/>
  </sheetViews>
  <sheetFormatPr defaultColWidth="9.140625" defaultRowHeight="12.75"/>
  <cols>
    <col min="1" max="1" width="8.7109375" style="15" customWidth="1"/>
    <col min="2" max="2" width="5.28515625" style="3" customWidth="1"/>
    <col min="3" max="3" width="28.5703125" style="3" bestFit="1" customWidth="1"/>
    <col min="4" max="4" width="13.140625" style="3" bestFit="1" customWidth="1"/>
    <col min="5" max="5" width="89.28515625" style="3" bestFit="1" customWidth="1"/>
    <col min="6" max="6" width="11.7109375" style="3" customWidth="1"/>
    <col min="7" max="7" width="11.5703125" style="3" bestFit="1" customWidth="1"/>
    <col min="8" max="8" width="14.42578125" style="3" bestFit="1" customWidth="1"/>
    <col min="9" max="9" width="8.28515625" style="3" bestFit="1" customWidth="1"/>
    <col min="10" max="10" width="12.140625" style="3" bestFit="1" customWidth="1"/>
    <col min="11" max="11" width="12" style="3" bestFit="1" customWidth="1"/>
    <col min="12" max="12" width="17" style="3" bestFit="1" customWidth="1"/>
    <col min="13" max="13" width="45.140625" style="3" bestFit="1" customWidth="1"/>
    <col min="14" max="14" width="10.5703125" style="3" bestFit="1" customWidth="1"/>
    <col min="15" max="15" width="13.7109375" style="3" bestFit="1" customWidth="1"/>
    <col min="16" max="16" width="10.7109375" style="3" bestFit="1" customWidth="1"/>
    <col min="17" max="17" width="44.85546875" style="3" bestFit="1" customWidth="1"/>
    <col min="18" max="18" width="12.140625" style="3" bestFit="1" customWidth="1"/>
    <col min="19" max="19" width="55.28515625" style="3" bestFit="1" customWidth="1"/>
    <col min="20" max="20" width="18.140625" style="3" bestFit="1" customWidth="1"/>
    <col min="21" max="21" width="8.28515625" style="3" bestFit="1" customWidth="1"/>
    <col min="22" max="22" width="7.5703125" style="3" bestFit="1" customWidth="1"/>
    <col min="23" max="23" width="15.28515625" style="3" bestFit="1" customWidth="1"/>
    <col min="24" max="24" width="9.85546875" style="3" bestFit="1" customWidth="1"/>
    <col min="25" max="25" width="7.5703125" style="3" bestFit="1" customWidth="1"/>
    <col min="26" max="16384" width="9.140625" style="3"/>
  </cols>
  <sheetData>
    <row r="1" spans="1:25" s="17" customFormat="1" ht="83.25" customHeight="1">
      <c r="A1" s="1"/>
      <c r="B1" s="2"/>
      <c r="C1" s="16" t="s">
        <v>14</v>
      </c>
    </row>
    <row r="2" spans="1:25" s="44" customFormat="1" ht="23.25">
      <c r="A2" s="21"/>
      <c r="B2" s="43"/>
      <c r="C2" s="60" t="s">
        <v>10</v>
      </c>
      <c r="D2" s="60"/>
      <c r="E2" s="60"/>
    </row>
    <row r="3" spans="1:25" s="44" customFormat="1" ht="33.75" customHeight="1">
      <c r="A3" s="21"/>
      <c r="B3" s="43"/>
      <c r="C3" s="45"/>
    </row>
    <row r="5" spans="1:25" ht="15" customHeight="1">
      <c r="F5" s="27" t="s">
        <v>784</v>
      </c>
      <c r="G5" s="27" t="s">
        <v>785</v>
      </c>
    </row>
    <row r="6" spans="1:25" ht="27.75" customHeight="1">
      <c r="C6" s="22" t="s">
        <v>16</v>
      </c>
      <c r="D6" s="22" t="s">
        <v>17</v>
      </c>
      <c r="E6" s="22" t="s">
        <v>18</v>
      </c>
      <c r="F6" s="28" t="s">
        <v>19</v>
      </c>
      <c r="G6" s="28" t="s">
        <v>19</v>
      </c>
      <c r="H6" s="22" t="s">
        <v>20</v>
      </c>
      <c r="I6" s="22" t="s">
        <v>25</v>
      </c>
      <c r="J6" s="22" t="s">
        <v>493</v>
      </c>
      <c r="K6" s="22" t="s">
        <v>494</v>
      </c>
      <c r="L6" s="22" t="s">
        <v>495</v>
      </c>
      <c r="M6" s="22" t="s">
        <v>496</v>
      </c>
      <c r="N6" s="22" t="s">
        <v>497</v>
      </c>
      <c r="O6" s="22" t="s">
        <v>498</v>
      </c>
      <c r="P6" s="22" t="s">
        <v>499</v>
      </c>
      <c r="Q6" s="22" t="s">
        <v>500</v>
      </c>
      <c r="R6" s="22" t="s">
        <v>501</v>
      </c>
      <c r="S6" s="22" t="s">
        <v>502</v>
      </c>
      <c r="T6" s="22" t="s">
        <v>503</v>
      </c>
      <c r="U6" s="22" t="s">
        <v>504</v>
      </c>
      <c r="V6" s="22" t="s">
        <v>505</v>
      </c>
      <c r="W6" s="22" t="s">
        <v>506</v>
      </c>
      <c r="X6" s="22" t="s">
        <v>31</v>
      </c>
      <c r="Y6" s="22" t="s">
        <v>32</v>
      </c>
    </row>
    <row r="7" spans="1:25" ht="18.75" customHeight="1">
      <c r="C7" s="46" t="s">
        <v>507</v>
      </c>
      <c r="D7" s="24"/>
      <c r="E7" s="46"/>
      <c r="F7" s="29"/>
      <c r="G7" s="29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18.75" customHeight="1">
      <c r="C8" s="25" t="s">
        <v>508</v>
      </c>
      <c r="D8" s="25" t="s">
        <v>517</v>
      </c>
      <c r="E8" s="25" t="s">
        <v>509</v>
      </c>
      <c r="F8" s="30">
        <v>2020</v>
      </c>
      <c r="G8" s="30">
        <v>2126</v>
      </c>
      <c r="H8" s="26">
        <v>191545565069</v>
      </c>
      <c r="I8" s="25" t="s">
        <v>510</v>
      </c>
      <c r="J8" s="25" t="s">
        <v>511</v>
      </c>
      <c r="K8" s="47">
        <v>0.67291666666666705</v>
      </c>
      <c r="L8" s="25"/>
      <c r="M8" s="25"/>
      <c r="N8" s="25" t="s">
        <v>512</v>
      </c>
      <c r="O8" s="48">
        <v>41.667361111111099</v>
      </c>
      <c r="P8" s="25" t="s">
        <v>513</v>
      </c>
      <c r="Q8" s="25" t="s">
        <v>514</v>
      </c>
      <c r="R8" s="49">
        <v>0.72</v>
      </c>
      <c r="S8" s="25"/>
      <c r="T8" s="25" t="s">
        <v>515</v>
      </c>
      <c r="U8" s="25"/>
      <c r="V8" s="25"/>
      <c r="W8" s="25"/>
      <c r="X8" s="25" t="s">
        <v>516</v>
      </c>
      <c r="Y8" s="25" t="s">
        <v>60</v>
      </c>
    </row>
    <row r="9" spans="1:25" ht="18.75" customHeight="1">
      <c r="C9" s="25" t="s">
        <v>508</v>
      </c>
      <c r="D9" s="25" t="s">
        <v>518</v>
      </c>
      <c r="E9" s="25" t="s">
        <v>509</v>
      </c>
      <c r="F9" s="30">
        <v>2565</v>
      </c>
      <c r="G9" s="30">
        <v>2700</v>
      </c>
      <c r="H9" s="26">
        <v>191545563904</v>
      </c>
      <c r="I9" s="25" t="s">
        <v>510</v>
      </c>
      <c r="J9" s="25" t="s">
        <v>511</v>
      </c>
      <c r="K9" s="47">
        <v>0.67291666666666705</v>
      </c>
      <c r="L9" s="25"/>
      <c r="M9" s="25"/>
      <c r="N9" s="25" t="s">
        <v>512</v>
      </c>
      <c r="O9" s="48">
        <v>41.667361111111099</v>
      </c>
      <c r="P9" s="25" t="s">
        <v>513</v>
      </c>
      <c r="Q9" s="25" t="s">
        <v>514</v>
      </c>
      <c r="R9" s="49">
        <v>0.72</v>
      </c>
      <c r="S9" s="25"/>
      <c r="T9" s="25" t="s">
        <v>515</v>
      </c>
      <c r="U9" s="25"/>
      <c r="V9" s="25"/>
      <c r="W9" s="25"/>
      <c r="X9" s="25" t="s">
        <v>516</v>
      </c>
      <c r="Y9" s="25" t="s">
        <v>60</v>
      </c>
    </row>
    <row r="10" spans="1:25" ht="18.75" customHeight="1">
      <c r="C10" s="25" t="s">
        <v>519</v>
      </c>
      <c r="D10" s="25" t="s">
        <v>527</v>
      </c>
      <c r="E10" s="25" t="s">
        <v>520</v>
      </c>
      <c r="F10" s="30">
        <v>3712</v>
      </c>
      <c r="G10" s="30">
        <v>3907</v>
      </c>
      <c r="H10" s="26">
        <v>193124915746</v>
      </c>
      <c r="I10" s="25" t="s">
        <v>521</v>
      </c>
      <c r="J10" s="25" t="s">
        <v>522</v>
      </c>
      <c r="K10" s="47">
        <v>0.67291666666666705</v>
      </c>
      <c r="L10" s="25"/>
      <c r="M10" s="25"/>
      <c r="N10" s="25" t="s">
        <v>523</v>
      </c>
      <c r="O10" s="48">
        <v>41.667361111111099</v>
      </c>
      <c r="P10" s="25" t="s">
        <v>513</v>
      </c>
      <c r="Q10" s="25" t="s">
        <v>524</v>
      </c>
      <c r="R10" s="49" t="s">
        <v>525</v>
      </c>
      <c r="S10" s="25"/>
      <c r="T10" s="25" t="s">
        <v>526</v>
      </c>
      <c r="U10" s="25"/>
      <c r="V10" s="25"/>
      <c r="W10" s="25"/>
      <c r="X10" s="25" t="s">
        <v>516</v>
      </c>
      <c r="Y10" s="25" t="s">
        <v>60</v>
      </c>
    </row>
    <row r="11" spans="1:25" ht="18.75" customHeight="1">
      <c r="C11" s="46" t="s">
        <v>528</v>
      </c>
      <c r="D11" s="24"/>
      <c r="E11" s="46"/>
      <c r="F11" s="29"/>
      <c r="G11" s="29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 ht="18.75" customHeight="1">
      <c r="C12" s="25" t="s">
        <v>529</v>
      </c>
      <c r="D12" s="25" t="s">
        <v>539</v>
      </c>
      <c r="E12" s="25" t="s">
        <v>530</v>
      </c>
      <c r="F12" s="30">
        <v>2063</v>
      </c>
      <c r="G12" s="30">
        <v>2172</v>
      </c>
      <c r="H12" s="26">
        <v>192330629904</v>
      </c>
      <c r="I12" s="25" t="s">
        <v>521</v>
      </c>
      <c r="J12" s="25" t="s">
        <v>511</v>
      </c>
      <c r="K12" s="47">
        <v>0.67291666666666705</v>
      </c>
      <c r="L12" s="25" t="s">
        <v>531</v>
      </c>
      <c r="M12" s="25" t="s">
        <v>532</v>
      </c>
      <c r="N12" s="25" t="s">
        <v>512</v>
      </c>
      <c r="O12" s="48">
        <v>41.667361111111099</v>
      </c>
      <c r="P12" s="25" t="s">
        <v>513</v>
      </c>
      <c r="Q12" s="25" t="s">
        <v>533</v>
      </c>
      <c r="R12" s="49">
        <v>0.72</v>
      </c>
      <c r="S12" s="25" t="s">
        <v>534</v>
      </c>
      <c r="T12" s="25" t="s">
        <v>535</v>
      </c>
      <c r="U12" s="25" t="s">
        <v>536</v>
      </c>
      <c r="V12" s="25" t="s">
        <v>537</v>
      </c>
      <c r="W12" s="25" t="s">
        <v>538</v>
      </c>
      <c r="X12" s="25" t="s">
        <v>516</v>
      </c>
      <c r="Y12" s="25" t="s">
        <v>60</v>
      </c>
    </row>
    <row r="13" spans="1:25" ht="18.75" customHeight="1">
      <c r="C13" s="25" t="s">
        <v>540</v>
      </c>
      <c r="D13" s="25" t="s">
        <v>546</v>
      </c>
      <c r="E13" s="25" t="s">
        <v>541</v>
      </c>
      <c r="F13" s="30">
        <v>2610</v>
      </c>
      <c r="G13" s="30">
        <v>2747</v>
      </c>
      <c r="H13" s="26">
        <v>190940287675</v>
      </c>
      <c r="I13" s="25" t="s">
        <v>521</v>
      </c>
      <c r="J13" s="25" t="s">
        <v>522</v>
      </c>
      <c r="K13" s="47">
        <v>0.67291666666666705</v>
      </c>
      <c r="L13" s="25" t="s">
        <v>531</v>
      </c>
      <c r="M13" s="25" t="s">
        <v>542</v>
      </c>
      <c r="N13" s="25" t="s">
        <v>523</v>
      </c>
      <c r="O13" s="48">
        <v>41.667361111111099</v>
      </c>
      <c r="P13" s="25" t="s">
        <v>513</v>
      </c>
      <c r="Q13" s="25" t="s">
        <v>543</v>
      </c>
      <c r="R13" s="49">
        <v>0.99</v>
      </c>
      <c r="S13" s="25" t="s">
        <v>544</v>
      </c>
      <c r="T13" s="25" t="s">
        <v>545</v>
      </c>
      <c r="U13" s="25" t="s">
        <v>536</v>
      </c>
      <c r="V13" s="25" t="s">
        <v>537</v>
      </c>
      <c r="W13" s="25" t="s">
        <v>538</v>
      </c>
      <c r="X13" s="25" t="s">
        <v>516</v>
      </c>
      <c r="Y13" s="25" t="s">
        <v>60</v>
      </c>
    </row>
    <row r="14" spans="1:25" ht="18.75" customHeight="1">
      <c r="C14" s="25" t="s">
        <v>547</v>
      </c>
      <c r="D14" s="25" t="s">
        <v>553</v>
      </c>
      <c r="E14" s="25" t="s">
        <v>548</v>
      </c>
      <c r="F14" s="30">
        <v>3013</v>
      </c>
      <c r="G14" s="30">
        <v>3172</v>
      </c>
      <c r="H14" s="26">
        <v>191200734496</v>
      </c>
      <c r="I14" s="25" t="s">
        <v>521</v>
      </c>
      <c r="J14" s="25" t="s">
        <v>522</v>
      </c>
      <c r="K14" s="47">
        <v>0.67291666666666705</v>
      </c>
      <c r="L14" s="25" t="s">
        <v>531</v>
      </c>
      <c r="M14" s="25" t="s">
        <v>549</v>
      </c>
      <c r="N14" s="25" t="s">
        <v>523</v>
      </c>
      <c r="O14" s="48">
        <v>41.667361111111099</v>
      </c>
      <c r="P14" s="25" t="s">
        <v>513</v>
      </c>
      <c r="Q14" s="25" t="s">
        <v>550</v>
      </c>
      <c r="R14" s="49">
        <v>0.99</v>
      </c>
      <c r="S14" s="25" t="s">
        <v>551</v>
      </c>
      <c r="T14" s="25" t="s">
        <v>552</v>
      </c>
      <c r="U14" s="25" t="s">
        <v>536</v>
      </c>
      <c r="V14" s="25" t="s">
        <v>537</v>
      </c>
      <c r="W14" s="25" t="s">
        <v>538</v>
      </c>
      <c r="X14" s="25" t="s">
        <v>516</v>
      </c>
      <c r="Y14" s="25" t="s">
        <v>60</v>
      </c>
    </row>
    <row r="15" spans="1:25" ht="18.75" customHeight="1">
      <c r="C15" s="25" t="s">
        <v>554</v>
      </c>
      <c r="D15" s="25" t="s">
        <v>560</v>
      </c>
      <c r="E15" s="25" t="s">
        <v>555</v>
      </c>
      <c r="F15" s="30">
        <v>5088</v>
      </c>
      <c r="G15" s="30">
        <v>5355</v>
      </c>
      <c r="H15" s="26">
        <v>192330561969</v>
      </c>
      <c r="I15" s="25" t="s">
        <v>521</v>
      </c>
      <c r="J15" s="25" t="s">
        <v>556</v>
      </c>
      <c r="K15" s="47">
        <v>0.67291666666666705</v>
      </c>
      <c r="L15" s="25" t="s">
        <v>531</v>
      </c>
      <c r="M15" s="25" t="s">
        <v>557</v>
      </c>
      <c r="N15" s="25" t="s">
        <v>523</v>
      </c>
      <c r="O15" s="48">
        <v>41.667361111111099</v>
      </c>
      <c r="P15" s="25" t="s">
        <v>513</v>
      </c>
      <c r="Q15" s="25" t="s">
        <v>558</v>
      </c>
      <c r="R15" s="49">
        <v>1.46</v>
      </c>
      <c r="S15" s="25" t="s">
        <v>551</v>
      </c>
      <c r="T15" s="25" t="s">
        <v>559</v>
      </c>
      <c r="U15" s="25" t="s">
        <v>536</v>
      </c>
      <c r="V15" s="25" t="s">
        <v>537</v>
      </c>
      <c r="W15" s="25" t="s">
        <v>538</v>
      </c>
      <c r="X15" s="25" t="s">
        <v>516</v>
      </c>
      <c r="Y15" s="25" t="s">
        <v>60</v>
      </c>
    </row>
    <row r="16" spans="1:25" ht="18.75" customHeight="1">
      <c r="C16" s="25" t="s">
        <v>561</v>
      </c>
      <c r="D16" s="25" t="s">
        <v>566</v>
      </c>
      <c r="E16" s="25" t="s">
        <v>562</v>
      </c>
      <c r="F16" s="30">
        <v>6430</v>
      </c>
      <c r="G16" s="30">
        <v>6768</v>
      </c>
      <c r="H16" s="26">
        <v>192330111881</v>
      </c>
      <c r="I16" s="25" t="s">
        <v>521</v>
      </c>
      <c r="J16" s="25" t="s">
        <v>556</v>
      </c>
      <c r="K16" s="47">
        <v>0.67291666666666705</v>
      </c>
      <c r="L16" s="25" t="s">
        <v>531</v>
      </c>
      <c r="M16" s="25" t="s">
        <v>563</v>
      </c>
      <c r="N16" s="25" t="s">
        <v>523</v>
      </c>
      <c r="O16" s="48">
        <v>41.667361111111099</v>
      </c>
      <c r="P16" s="25" t="s">
        <v>513</v>
      </c>
      <c r="Q16" s="25" t="s">
        <v>564</v>
      </c>
      <c r="R16" s="49">
        <v>0.99</v>
      </c>
      <c r="S16" s="25" t="s">
        <v>534</v>
      </c>
      <c r="T16" s="25" t="s">
        <v>565</v>
      </c>
      <c r="U16" s="25" t="s">
        <v>536</v>
      </c>
      <c r="V16" s="25" t="s">
        <v>537</v>
      </c>
      <c r="W16" s="25" t="s">
        <v>538</v>
      </c>
      <c r="X16" s="25" t="s">
        <v>516</v>
      </c>
      <c r="Y16" s="25" t="s">
        <v>60</v>
      </c>
    </row>
    <row r="17" spans="3:25" ht="18.75" customHeight="1">
      <c r="C17" s="25" t="s">
        <v>567</v>
      </c>
      <c r="D17" s="25" t="s">
        <v>572</v>
      </c>
      <c r="E17" s="25" t="s">
        <v>568</v>
      </c>
      <c r="F17" s="30">
        <v>8733</v>
      </c>
      <c r="G17" s="30">
        <v>9193</v>
      </c>
      <c r="H17" s="26">
        <v>192076908028</v>
      </c>
      <c r="I17" s="25" t="s">
        <v>569</v>
      </c>
      <c r="J17" s="25" t="s">
        <v>556</v>
      </c>
      <c r="K17" s="47">
        <v>0.67291666666666705</v>
      </c>
      <c r="L17" s="25" t="s">
        <v>531</v>
      </c>
      <c r="M17" s="25" t="s">
        <v>563</v>
      </c>
      <c r="N17" s="25" t="s">
        <v>570</v>
      </c>
      <c r="O17" s="48">
        <v>41.667361111111099</v>
      </c>
      <c r="P17" s="25" t="s">
        <v>513</v>
      </c>
      <c r="Q17" s="25" t="s">
        <v>558</v>
      </c>
      <c r="R17" s="49">
        <v>0.995</v>
      </c>
      <c r="S17" s="25" t="s">
        <v>534</v>
      </c>
      <c r="T17" s="25" t="s">
        <v>571</v>
      </c>
      <c r="U17" s="25" t="s">
        <v>536</v>
      </c>
      <c r="V17" s="25" t="s">
        <v>537</v>
      </c>
      <c r="W17" s="25" t="s">
        <v>538</v>
      </c>
      <c r="X17" s="25" t="s">
        <v>516</v>
      </c>
      <c r="Y17" s="25" t="s">
        <v>60</v>
      </c>
    </row>
    <row r="18" spans="3:25" ht="18.75" customHeight="1">
      <c r="C18" s="25" t="s">
        <v>573</v>
      </c>
      <c r="D18" s="25" t="s">
        <v>574</v>
      </c>
      <c r="E18" s="25" t="s">
        <v>575</v>
      </c>
      <c r="F18" s="30">
        <v>10372</v>
      </c>
      <c r="G18" s="30">
        <v>10918</v>
      </c>
      <c r="H18" s="26">
        <v>193268780873</v>
      </c>
      <c r="I18" s="25" t="s">
        <v>576</v>
      </c>
      <c r="J18" s="25" t="s">
        <v>577</v>
      </c>
      <c r="K18" s="47">
        <v>1.3402777777777799</v>
      </c>
      <c r="L18" s="25" t="s">
        <v>578</v>
      </c>
      <c r="M18" s="25" t="s">
        <v>579</v>
      </c>
      <c r="N18" s="25" t="s">
        <v>580</v>
      </c>
      <c r="O18" s="48">
        <v>125.00069444444399</v>
      </c>
      <c r="P18" s="25" t="s">
        <v>513</v>
      </c>
      <c r="Q18" s="25" t="s">
        <v>581</v>
      </c>
      <c r="R18" s="49">
        <v>0.995</v>
      </c>
      <c r="S18" s="25" t="s">
        <v>582</v>
      </c>
      <c r="T18" s="25" t="s">
        <v>583</v>
      </c>
      <c r="U18" s="25" t="s">
        <v>584</v>
      </c>
      <c r="V18" s="25" t="s">
        <v>537</v>
      </c>
      <c r="W18" s="25" t="s">
        <v>585</v>
      </c>
      <c r="X18" s="25" t="s">
        <v>516</v>
      </c>
      <c r="Y18" s="25" t="s">
        <v>60</v>
      </c>
    </row>
    <row r="19" spans="3:25" ht="18.75" customHeight="1">
      <c r="C19" s="25" t="s">
        <v>586</v>
      </c>
      <c r="D19" s="25" t="s">
        <v>593</v>
      </c>
      <c r="E19" s="25" t="s">
        <v>587</v>
      </c>
      <c r="F19" s="30">
        <v>2129</v>
      </c>
      <c r="G19" s="30">
        <v>2241</v>
      </c>
      <c r="H19" s="26">
        <v>193268784048</v>
      </c>
      <c r="I19" s="25" t="s">
        <v>588</v>
      </c>
      <c r="J19" s="25" t="s">
        <v>589</v>
      </c>
      <c r="K19" s="47">
        <v>0.67361111111111105</v>
      </c>
      <c r="L19" s="25" t="s">
        <v>531</v>
      </c>
      <c r="M19" s="25" t="s">
        <v>532</v>
      </c>
      <c r="N19" s="25" t="s">
        <v>570</v>
      </c>
      <c r="O19" s="48">
        <v>41.667361111111099</v>
      </c>
      <c r="P19" s="25" t="s">
        <v>513</v>
      </c>
      <c r="Q19" s="25" t="s">
        <v>533</v>
      </c>
      <c r="R19" s="49">
        <v>0.99</v>
      </c>
      <c r="S19" s="25" t="s">
        <v>590</v>
      </c>
      <c r="T19" s="25" t="s">
        <v>591</v>
      </c>
      <c r="U19" s="25" t="s">
        <v>584</v>
      </c>
      <c r="V19" s="25" t="s">
        <v>592</v>
      </c>
      <c r="W19" s="25" t="s">
        <v>585</v>
      </c>
      <c r="X19" s="25" t="s">
        <v>516</v>
      </c>
      <c r="Y19" s="25" t="s">
        <v>60</v>
      </c>
    </row>
    <row r="20" spans="3:25" ht="18.75" customHeight="1">
      <c r="C20" s="25" t="s">
        <v>594</v>
      </c>
      <c r="D20" s="25" t="s">
        <v>595</v>
      </c>
      <c r="E20" s="25" t="s">
        <v>596</v>
      </c>
      <c r="F20" s="30">
        <v>2511</v>
      </c>
      <c r="G20" s="30">
        <v>2644</v>
      </c>
      <c r="H20" s="26">
        <v>193268783737</v>
      </c>
      <c r="I20" s="25" t="s">
        <v>588</v>
      </c>
      <c r="J20" s="25" t="s">
        <v>589</v>
      </c>
      <c r="K20" s="47">
        <v>0.67361111111111105</v>
      </c>
      <c r="L20" s="25" t="s">
        <v>531</v>
      </c>
      <c r="M20" s="25" t="s">
        <v>597</v>
      </c>
      <c r="N20" s="25" t="s">
        <v>570</v>
      </c>
      <c r="O20" s="48">
        <v>41.667361111111099</v>
      </c>
      <c r="P20" s="25" t="s">
        <v>513</v>
      </c>
      <c r="Q20" s="25" t="s">
        <v>533</v>
      </c>
      <c r="R20" s="49">
        <v>0.99</v>
      </c>
      <c r="S20" s="25" t="s">
        <v>590</v>
      </c>
      <c r="T20" s="25" t="s">
        <v>598</v>
      </c>
      <c r="U20" s="25" t="s">
        <v>584</v>
      </c>
      <c r="V20" s="25" t="s">
        <v>592</v>
      </c>
      <c r="W20" s="25" t="s">
        <v>585</v>
      </c>
      <c r="X20" s="25" t="s">
        <v>516</v>
      </c>
      <c r="Y20" s="25" t="s">
        <v>60</v>
      </c>
    </row>
    <row r="21" spans="3:25" ht="18.75" customHeight="1">
      <c r="C21" s="25" t="s">
        <v>599</v>
      </c>
      <c r="D21" s="25" t="s">
        <v>600</v>
      </c>
      <c r="E21" s="25" t="s">
        <v>601</v>
      </c>
      <c r="F21" s="30">
        <v>3930</v>
      </c>
      <c r="G21" s="30">
        <v>4136</v>
      </c>
      <c r="H21" s="26">
        <v>193268783331</v>
      </c>
      <c r="I21" s="25" t="s">
        <v>521</v>
      </c>
      <c r="J21" s="25" t="s">
        <v>556</v>
      </c>
      <c r="K21" s="47">
        <v>0.67291666666666705</v>
      </c>
      <c r="L21" s="25" t="s">
        <v>531</v>
      </c>
      <c r="M21" s="25" t="s">
        <v>602</v>
      </c>
      <c r="N21" s="25" t="s">
        <v>523</v>
      </c>
      <c r="O21" s="48">
        <v>41.667361111111099</v>
      </c>
      <c r="P21" s="25" t="s">
        <v>513</v>
      </c>
      <c r="Q21" s="25" t="s">
        <v>603</v>
      </c>
      <c r="R21" s="49">
        <v>0.99</v>
      </c>
      <c r="S21" s="25" t="s">
        <v>604</v>
      </c>
      <c r="T21" s="25" t="s">
        <v>605</v>
      </c>
      <c r="U21" s="25" t="s">
        <v>584</v>
      </c>
      <c r="V21" s="25" t="s">
        <v>537</v>
      </c>
      <c r="W21" s="25" t="s">
        <v>585</v>
      </c>
      <c r="X21" s="25" t="s">
        <v>516</v>
      </c>
      <c r="Y21" s="25" t="s">
        <v>60</v>
      </c>
    </row>
    <row r="22" spans="3:25" ht="18.75" customHeight="1">
      <c r="C22" s="46" t="s">
        <v>606</v>
      </c>
      <c r="D22" s="24"/>
      <c r="E22" s="46"/>
      <c r="F22" s="29"/>
      <c r="G22" s="29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3:25" ht="18.75" customHeight="1">
      <c r="C23" s="25" t="s">
        <v>607</v>
      </c>
      <c r="D23" s="25" t="s">
        <v>608</v>
      </c>
      <c r="E23" s="25" t="s">
        <v>609</v>
      </c>
      <c r="F23" s="30">
        <v>1736</v>
      </c>
      <c r="G23" s="30">
        <v>1827</v>
      </c>
      <c r="H23" s="26">
        <v>192940309975</v>
      </c>
      <c r="I23" s="25" t="s">
        <v>510</v>
      </c>
      <c r="J23" s="25" t="s">
        <v>511</v>
      </c>
      <c r="K23" s="47">
        <v>0.67291666666666705</v>
      </c>
      <c r="L23" s="25" t="s">
        <v>531</v>
      </c>
      <c r="M23" s="25" t="s">
        <v>532</v>
      </c>
      <c r="N23" s="25" t="s">
        <v>512</v>
      </c>
      <c r="O23" s="48">
        <v>41.667361111111099</v>
      </c>
      <c r="P23" s="25" t="s">
        <v>513</v>
      </c>
      <c r="Q23" s="25" t="s">
        <v>558</v>
      </c>
      <c r="R23" s="49">
        <v>0.72</v>
      </c>
      <c r="S23" s="25" t="s">
        <v>544</v>
      </c>
      <c r="T23" s="25" t="s">
        <v>610</v>
      </c>
      <c r="U23" s="25" t="s">
        <v>536</v>
      </c>
      <c r="V23" s="25" t="s">
        <v>611</v>
      </c>
      <c r="W23" s="25" t="s">
        <v>538</v>
      </c>
      <c r="X23" s="25" t="s">
        <v>516</v>
      </c>
      <c r="Y23" s="25" t="s">
        <v>60</v>
      </c>
    </row>
    <row r="24" spans="3:25" ht="18.75" customHeight="1">
      <c r="C24" s="25" t="s">
        <v>615</v>
      </c>
      <c r="D24" s="25" t="s">
        <v>616</v>
      </c>
      <c r="E24" s="25" t="s">
        <v>612</v>
      </c>
      <c r="F24" s="30">
        <v>1736</v>
      </c>
      <c r="G24" s="30">
        <v>1827</v>
      </c>
      <c r="H24" s="26">
        <v>193268214705</v>
      </c>
      <c r="I24" s="25" t="s">
        <v>510</v>
      </c>
      <c r="J24" s="25" t="s">
        <v>613</v>
      </c>
      <c r="K24" s="47">
        <v>0.67291666666666705</v>
      </c>
      <c r="L24" s="25" t="s">
        <v>531</v>
      </c>
      <c r="M24" s="25" t="s">
        <v>532</v>
      </c>
      <c r="N24" s="25" t="s">
        <v>512</v>
      </c>
      <c r="O24" s="48">
        <v>41.667361111111099</v>
      </c>
      <c r="P24" s="25" t="s">
        <v>513</v>
      </c>
      <c r="Q24" s="25" t="s">
        <v>558</v>
      </c>
      <c r="R24" s="49">
        <v>0.72</v>
      </c>
      <c r="S24" s="25" t="s">
        <v>534</v>
      </c>
      <c r="T24" s="25" t="s">
        <v>614</v>
      </c>
      <c r="U24" s="25" t="s">
        <v>536</v>
      </c>
      <c r="V24" s="25" t="s">
        <v>537</v>
      </c>
      <c r="W24" s="25" t="s">
        <v>585</v>
      </c>
      <c r="X24" s="25" t="s">
        <v>516</v>
      </c>
      <c r="Y24" s="25" t="s">
        <v>60</v>
      </c>
    </row>
    <row r="25" spans="3:25" ht="18.75" customHeight="1">
      <c r="C25" s="25" t="s">
        <v>617</v>
      </c>
      <c r="D25" s="25" t="s">
        <v>620</v>
      </c>
      <c r="E25" s="25" t="s">
        <v>618</v>
      </c>
      <c r="F25" s="30">
        <v>2086</v>
      </c>
      <c r="G25" s="30">
        <v>2195</v>
      </c>
      <c r="H25" s="26">
        <v>190940287903</v>
      </c>
      <c r="I25" s="25" t="s">
        <v>510</v>
      </c>
      <c r="J25" s="25" t="s">
        <v>522</v>
      </c>
      <c r="K25" s="47">
        <v>0.67291666666666705</v>
      </c>
      <c r="L25" s="25" t="s">
        <v>531</v>
      </c>
      <c r="M25" s="25" t="s">
        <v>542</v>
      </c>
      <c r="N25" s="25" t="s">
        <v>570</v>
      </c>
      <c r="O25" s="48">
        <v>41.667361111111099</v>
      </c>
      <c r="P25" s="25" t="s">
        <v>513</v>
      </c>
      <c r="Q25" s="25" t="s">
        <v>543</v>
      </c>
      <c r="R25" s="49">
        <v>0.99</v>
      </c>
      <c r="S25" s="25" t="s">
        <v>544</v>
      </c>
      <c r="T25" s="25" t="s">
        <v>619</v>
      </c>
      <c r="U25" s="25" t="s">
        <v>536</v>
      </c>
      <c r="V25" s="25" t="s">
        <v>537</v>
      </c>
      <c r="W25" s="25" t="s">
        <v>538</v>
      </c>
      <c r="X25" s="25" t="s">
        <v>516</v>
      </c>
      <c r="Y25" s="25" t="s">
        <v>60</v>
      </c>
    </row>
    <row r="26" spans="3:25" ht="18.75" customHeight="1">
      <c r="C26" s="25" t="s">
        <v>621</v>
      </c>
      <c r="D26" s="25" t="s">
        <v>624</v>
      </c>
      <c r="E26" s="25" t="s">
        <v>622</v>
      </c>
      <c r="F26" s="30">
        <v>2249</v>
      </c>
      <c r="G26" s="30">
        <v>2367</v>
      </c>
      <c r="H26" s="26">
        <v>191200734991</v>
      </c>
      <c r="I26" s="25" t="s">
        <v>510</v>
      </c>
      <c r="J26" s="25" t="s">
        <v>522</v>
      </c>
      <c r="K26" s="47">
        <v>0.67291666666666705</v>
      </c>
      <c r="L26" s="25" t="s">
        <v>531</v>
      </c>
      <c r="M26" s="25" t="s">
        <v>549</v>
      </c>
      <c r="N26" s="25" t="s">
        <v>570</v>
      </c>
      <c r="O26" s="48">
        <v>41.667361111111099</v>
      </c>
      <c r="P26" s="25" t="s">
        <v>513</v>
      </c>
      <c r="Q26" s="25" t="s">
        <v>550</v>
      </c>
      <c r="R26" s="49">
        <v>0.99</v>
      </c>
      <c r="S26" s="25" t="s">
        <v>551</v>
      </c>
      <c r="T26" s="25" t="s">
        <v>623</v>
      </c>
      <c r="U26" s="25" t="s">
        <v>536</v>
      </c>
      <c r="V26" s="25" t="s">
        <v>537</v>
      </c>
      <c r="W26" s="25" t="s">
        <v>538</v>
      </c>
      <c r="X26" s="25" t="s">
        <v>516</v>
      </c>
      <c r="Y26" s="25" t="s">
        <v>60</v>
      </c>
    </row>
    <row r="27" spans="3:25" ht="18.75" customHeight="1">
      <c r="C27" s="46" t="s">
        <v>625</v>
      </c>
      <c r="D27" s="24"/>
      <c r="E27" s="46"/>
      <c r="F27" s="29"/>
      <c r="G27" s="29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3:25" ht="18.75" customHeight="1">
      <c r="C28" s="25" t="s">
        <v>626</v>
      </c>
      <c r="D28" s="25" t="s">
        <v>627</v>
      </c>
      <c r="E28" s="25" t="s">
        <v>628</v>
      </c>
      <c r="F28" s="30">
        <v>2074</v>
      </c>
      <c r="G28" s="30">
        <v>2184</v>
      </c>
      <c r="H28" s="26">
        <v>193386077527</v>
      </c>
      <c r="I28" s="25" t="s">
        <v>629</v>
      </c>
      <c r="J28" s="25" t="s">
        <v>511</v>
      </c>
      <c r="K28" s="47">
        <v>0.67291666666666705</v>
      </c>
      <c r="L28" s="25" t="s">
        <v>531</v>
      </c>
      <c r="M28" s="25" t="s">
        <v>630</v>
      </c>
      <c r="N28" s="25" t="s">
        <v>570</v>
      </c>
      <c r="O28" s="48">
        <v>29.167361111111099</v>
      </c>
      <c r="P28" s="25" t="s">
        <v>513</v>
      </c>
      <c r="Q28" s="25" t="s">
        <v>558</v>
      </c>
      <c r="R28" s="49">
        <v>0.72</v>
      </c>
      <c r="S28" s="25" t="s">
        <v>631</v>
      </c>
      <c r="T28" s="25" t="s">
        <v>632</v>
      </c>
      <c r="U28" s="25" t="s">
        <v>58</v>
      </c>
      <c r="V28" s="25" t="s">
        <v>592</v>
      </c>
      <c r="W28" s="25" t="s">
        <v>585</v>
      </c>
      <c r="X28" s="25" t="s">
        <v>516</v>
      </c>
      <c r="Y28" s="25" t="s">
        <v>60</v>
      </c>
    </row>
    <row r="29" spans="3:25" ht="18.75" customHeight="1">
      <c r="C29" s="46" t="s">
        <v>633</v>
      </c>
      <c r="D29" s="24"/>
      <c r="E29" s="46"/>
      <c r="F29" s="29"/>
      <c r="G29" s="29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</row>
    <row r="30" spans="3:25" ht="18.75" customHeight="1">
      <c r="C30" s="25" t="s">
        <v>634</v>
      </c>
      <c r="D30" s="25" t="s">
        <v>645</v>
      </c>
      <c r="E30" s="25" t="s">
        <v>635</v>
      </c>
      <c r="F30" s="30">
        <v>2149</v>
      </c>
      <c r="G30" s="30">
        <v>2471</v>
      </c>
      <c r="H30" s="26">
        <v>193638117544</v>
      </c>
      <c r="I30" s="25" t="s">
        <v>636</v>
      </c>
      <c r="J30" s="25" t="s">
        <v>511</v>
      </c>
      <c r="K30" s="47">
        <v>0.67291666666666705</v>
      </c>
      <c r="L30" s="25" t="s">
        <v>637</v>
      </c>
      <c r="M30" s="25" t="s">
        <v>638</v>
      </c>
      <c r="N30" s="25" t="s">
        <v>639</v>
      </c>
      <c r="O30" s="48">
        <v>41.667361111111099</v>
      </c>
      <c r="P30" s="25" t="s">
        <v>640</v>
      </c>
      <c r="Q30" s="25" t="s">
        <v>641</v>
      </c>
      <c r="R30" s="49" t="s">
        <v>642</v>
      </c>
      <c r="S30" s="25" t="s">
        <v>643</v>
      </c>
      <c r="T30" s="25" t="s">
        <v>644</v>
      </c>
      <c r="U30" s="25" t="s">
        <v>536</v>
      </c>
      <c r="V30" s="25" t="s">
        <v>537</v>
      </c>
      <c r="W30" s="25" t="s">
        <v>538</v>
      </c>
      <c r="X30" s="25" t="s">
        <v>516</v>
      </c>
      <c r="Y30" s="25" t="s">
        <v>60</v>
      </c>
    </row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24</vt:i4>
      </vt:variant>
    </vt:vector>
  </HeadingPairs>
  <TitlesOfParts>
    <vt:vector size="30" baseType="lpstr">
      <vt:lpstr>Welcome</vt:lpstr>
      <vt:lpstr>Tablets &amp; Convertibles</vt:lpstr>
      <vt:lpstr>Notebook</vt:lpstr>
      <vt:lpstr>Desktop</vt:lpstr>
      <vt:lpstr>Workstation</vt:lpstr>
      <vt:lpstr>Monitor</vt:lpstr>
      <vt:lpstr>Desktop!colFirst</vt:lpstr>
      <vt:lpstr>Monitor!colFirst</vt:lpstr>
      <vt:lpstr>Notebook!colFirst</vt:lpstr>
      <vt:lpstr>'Tablets &amp; Convertibles'!colFirst</vt:lpstr>
      <vt:lpstr>Workstation!colFirst</vt:lpstr>
      <vt:lpstr>Desktop!header1</vt:lpstr>
      <vt:lpstr>Monitor!header1</vt:lpstr>
      <vt:lpstr>Notebook!header1</vt:lpstr>
      <vt:lpstr>'Tablets &amp; Convertibles'!header1</vt:lpstr>
      <vt:lpstr>Workstation!header1</vt:lpstr>
      <vt:lpstr>Desktop!header2</vt:lpstr>
      <vt:lpstr>Monitor!header2</vt:lpstr>
      <vt:lpstr>Notebook!header2</vt:lpstr>
      <vt:lpstr>'Tablets &amp; Convertibles'!header2</vt:lpstr>
      <vt:lpstr>Workstation!header2</vt:lpstr>
      <vt:lpstr>Desktop!header2desc</vt:lpstr>
      <vt:lpstr>Monitor!header2desc</vt:lpstr>
      <vt:lpstr>Notebook!header2desc</vt:lpstr>
      <vt:lpstr>'Tablets &amp; Convertibles'!header2desc</vt:lpstr>
      <vt:lpstr>Workstation!header2desc</vt:lpstr>
      <vt:lpstr>listCountries</vt:lpstr>
      <vt:lpstr>NameID</vt:lpstr>
      <vt:lpstr>validFor</vt:lpstr>
      <vt:lpstr>Welcome!validityNote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</dc:creator>
  <cp:lastModifiedBy>Kristian Haugaasen</cp:lastModifiedBy>
  <dcterms:created xsi:type="dcterms:W3CDTF">2019-08-16T09:36:00Z</dcterms:created>
  <dcterms:modified xsi:type="dcterms:W3CDTF">2019-08-28T14:39:42Z</dcterms:modified>
</cp:coreProperties>
</file>